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<sst xmlns="http://schemas.openxmlformats.org/spreadsheetml/2006/main" count="25" uniqueCount="15">
  <si>
    <t xml:space="preserve">Lot de points 1 (loin des côtes)</t>
  </si>
  <si>
    <t xml:space="preserve">URL de requête unique :</t>
  </si>
  <si>
    <t xml:space="preserve">https://data.geopf.fr/altimetrie/1.0/calcul/alti/rest/elevation.json?lon=1.284597|1.251717|1.241748|0.959081|0.908571|0.733917|1.332164|1.265566|1.257701|1.244224|1.543053|1.284586|1.257701|1.165057|1.058136|0.868774|0.639956|0.590734|1.269819|0.981891|0.956802|0.953508|0.936572|0.915452|0.907225|0.994743|0.981532|1.035237|1.104719|1.255165|1.149504|1.160220|1.130652|1.145730|1.150195|1.286633|1.244353|1.495247|0.080490|0.824288|1.054600|1.049638|1.165429|1.204487|1.152384|1.471321|1.399114|0.436586|1.149516&amp;lat=46.270553|46.298434|46.407706|46.515037|46.567476|46.604346|46.379953|46.294449|46.278224|46.320548|46.284070|46.270472|46.278224|46.487093|46.512826|46.582524|46.607340|46.613441|46.344871|46.433915|46.436955|46.430636|46.437213|46.448116|46.455694|46.425575|46.434098|46.495879|46.494251|46.212713|46.103847|46.109047|46.161618|46.184951|46.139446|46.073088|46.082422|46.322401|46.639216|46.584876|46.518701|46.533010|46.465176|46.440433|46.124845|46.340762|46.189153|46.549959|46.103874&amp;zonly=true&amp;resource=ign_rge_alti_wld</t>
  </si>
  <si>
    <t xml:space="preserve">Coordonnées</t>
  </si>
  <si>
    <t xml:space="preserve">Altitude</t>
  </si>
  <si>
    <t xml:space="preserve">id</t>
  </si>
  <si>
    <t xml:space="preserve">lon</t>
  </si>
  <si>
    <t xml:space="preserve">lat</t>
  </si>
  <si>
    <t xml:space="preserve">Requête unique</t>
  </si>
  <si>
    <t xml:space="preserve">Requêtes par blocs de 7-8 points</t>
  </si>
  <si>
    <t xml:space="preserve">écart</t>
  </si>
  <si>
    <t xml:space="preserve">← écart max</t>
  </si>
  <si>
    <t xml:space="preserve">Lot de points 2 (le long des côtes bretonnes)</t>
  </si>
  <si>
    <t xml:space="preserve">https://data.geopf.fr/altimetrie/1.0/calcul/alti/rest/elevation.json?lon=-3.113383|-3.149241|-3.168418|-3.465863|-3.521777|-3.703113|-3.073816|-3.134775|-3.141472|-3.158709|-2.850598|-3.113387|-3.141472|-3.253277|-3.364562|-3.563650|-3.799259|-3.850001|-3.134580|-3.435861|-3.461722|-3.464561|-3.482393|-3.504853|-3.513877|-3.422052|-3.436242|-3.386534|-3.315468|-3.138688|-3.237650|-3.227136|-3.261614|-3.248132|-3.239852|-3.095156|-3.139078|-2.902561|-4.372777|-3.609253|-3.368660|-3.374911|-3.251083|-3.209162|-3.236424|-2.928501|-2.989795|-4.002016|-3.237640&amp;lat=47.476834|47.503393|47.612070|47.708271|47.758653|47.788693|47.587860|47.499950|47.483453|47.525176|47.500294|47.476753|47.483453|47.688340|47.709892|47.772131|47.788045|47.792228|47.550440|47.628191|47.630255|47.623821|47.629731|47.639796|47.647041|47.620365|47.628360|47.692095|47.693154|47.417967|47.305222|47.310827|47.362159|47.386031|47.340783|47.279813|47.287498|47.536709|47.798173|47.772758|47.715619|47.729708|47.666481|47.643295|47.326293|47.554112|47.400005|47.722904|47.305250&amp;zonly=true&amp;resource=ign_rge_alti_wld</t>
  </si>
  <si>
    <t xml:space="preserve">(écart ignoré)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</si>
</sst>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0">
    <font>
      <sz val="10"/>
      <name val="Symbola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Noto Sans"/>
      <family val="2"/>
    </font>
    <font>
      <b val="true"/>
      <sz val="16"/>
      <name val="Noto Sans"/>
      <family val="2"/>
    </font>
    <font>
      <b val="true"/>
      <sz val="12"/>
      <name val="Noto Sans"/>
      <family val="2"/>
    </font>
    <font>
      <sz val="10"/>
      <color rgb="FF0000FF"/>
      <name val="Noto Sans"/>
      <family val="2"/>
    </font>
    <font>
      <sz val="14"/>
      <name val="Noto Sans"/>
      <family val="2"/>
    </font>
    <font>
      <b val="true"/>
      <sz val="10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DDF0FF"/>
        <bgColor rgb="FFCCFFFF"/>
      </patternFill>
    </fill>
    <fill>
      <patternFill patternType="solid">
        <fgColor rgb="FFFFB6B6"/>
        <bgColor rgb="FFFF99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DF0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B6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ata.geopf.fr/altimetrie/1.0/calcul/alti/rest/elevation.json?lon=1.284597%7C1.251717%7C1.241748%7C0.959081%7C0.908571%7C0.733917%7C1.332164%7C1.265566%7C1.257701%7C1.244224%7C1.543053%7C1.284586%7C1.257701%7C1.165057%7C1.058136%7C0.868774%7C0.6399" TargetMode="External"/><Relationship Id="rId2" Type="http://schemas.openxmlformats.org/officeDocument/2006/relationships/hyperlink" Target="https://data.geopf.fr/altimetrie/1.0/calcul/alti/rest/elevation.json?lon=-3.113383%7C-3.149241%7C-3.168418%7C-3.465863%7C-3.521777%7C-3.703113%7C-3.073816%7C-3.134775%7C-3.141472%7C-3.158709%7C-2.850598%7C-3.113387%7C-3.141472%7C-3.253277%7C-3.364562%7C-3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1048576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E7" activeCellId="0" sqref="E7"/>
    </sheetView>
  </sheetViews>
  <sheetFormatPr defaultColWidth="12.8046875" defaultRowHeight="12.75" zeroHeight="false" outlineLevelRow="0" outlineLevelCol="0"/>
  <cols>
    <col collapsed="false" customWidth="false" hidden="false" outlineLevel="0" max="1" min="1" style="1" width="12.8"/>
    <col collapsed="false" customWidth="true" hidden="false" outlineLevel="0" max="2" min="2" style="1" width="13.16"/>
    <col collapsed="false" customWidth="false" hidden="false" outlineLevel="0" max="3" min="3" style="1" width="12.8"/>
    <col collapsed="false" customWidth="true" hidden="false" outlineLevel="0" max="4" min="4" style="1" width="24.88"/>
    <col collapsed="false" customWidth="true" hidden="false" outlineLevel="0" max="5" min="5" style="1" width="37.78"/>
    <col collapsed="false" customWidth="true" hidden="false" outlineLevel="0" max="6" min="6" style="1" width="11.97"/>
    <col collapsed="false" customWidth="true" hidden="false" outlineLevel="0" max="7" min="7" style="1" width="23.95"/>
    <col collapsed="false" customWidth="true" hidden="false" outlineLevel="0" max="8" min="8" style="1" width="28.24"/>
    <col collapsed="false" customWidth="false" hidden="false" outlineLevel="0" max="17" min="9" style="1" width="12.8"/>
    <col collapsed="false" customWidth="false" hidden="false" outlineLevel="0" max="16384" min="24" style="1" width="12.8"/>
  </cols>
  <sheetData>
    <row r="1" customFormat="false" ht="28.3" hidden="false" customHeight="true" outlineLevel="0" collapsed="false">
      <c r="A1" s="2" t="s">
        <v>0</v>
      </c>
      <c r="B1" s="2"/>
      <c r="C1" s="2"/>
      <c r="D1" s="2"/>
      <c r="E1" s="2"/>
      <c r="L1" s="0"/>
      <c r="M1" s="0"/>
      <c r="N1" s="0"/>
      <c r="O1" s="0"/>
      <c r="P1" s="0"/>
    </row>
    <row r="2" customFormat="false" ht="17.5" hidden="false" customHeight="true" outlineLevel="0" collapsed="false">
      <c r="A2" s="3" t="s">
        <v>1</v>
      </c>
      <c r="B2" s="3"/>
      <c r="C2" s="3"/>
      <c r="D2" s="4" t="s">
        <v>2</v>
      </c>
      <c r="E2" s="4"/>
      <c r="F2" s="4"/>
      <c r="L2" s="0"/>
      <c r="M2" s="0"/>
      <c r="N2" s="0"/>
      <c r="O2" s="0"/>
      <c r="P2" s="0"/>
    </row>
    <row r="3" customFormat="false" ht="24.25" hidden="false" customHeight="true" outlineLevel="0" collapsed="false">
      <c r="B3" s="5" t="s">
        <v>3</v>
      </c>
      <c r="C3" s="5"/>
      <c r="D3" s="6" t="s">
        <v>4</v>
      </c>
      <c r="E3" s="6"/>
    </row>
    <row r="4" customFormat="false" ht="12.75" hidden="false" customHeight="true" outlineLevel="0" collapsed="false">
      <c r="A4" s="7" t="s">
        <v>5</v>
      </c>
      <c r="B4" s="7" t="s">
        <v>6</v>
      </c>
      <c r="C4" s="7" t="s">
        <v>7</v>
      </c>
      <c r="D4" s="8" t="s">
        <v>8</v>
      </c>
      <c r="E4" s="8" t="s">
        <v>9</v>
      </c>
      <c r="F4" s="8" t="s">
        <v>10</v>
      </c>
    </row>
    <row r="5" customFormat="false" ht="12.75" hidden="false" customHeight="true" outlineLevel="0" collapsed="false">
      <c r="A5" s="9" t="n">
        <v>0</v>
      </c>
      <c r="B5" s="1" t="n">
        <v>1.284597</v>
      </c>
      <c r="C5" s="1" t="n">
        <v>46.270553</v>
      </c>
      <c r="D5" s="10" t="n">
        <v>293.52</v>
      </c>
      <c r="E5" s="11" t="n">
        <v>293.44</v>
      </c>
      <c r="F5" s="12" t="n">
        <f aca="false">ABS(E5-D5)</f>
        <v>0.0799999999999841</v>
      </c>
    </row>
    <row r="6" customFormat="false" ht="12.75" hidden="false" customHeight="true" outlineLevel="0" collapsed="false">
      <c r="A6" s="9" t="n">
        <v>1</v>
      </c>
      <c r="B6" s="1" t="n">
        <v>1.251717</v>
      </c>
      <c r="C6" s="1" t="n">
        <v>46.298434</v>
      </c>
      <c r="D6" s="10" t="n">
        <v>257.66</v>
      </c>
      <c r="E6" s="11" t="n">
        <v>256.73</v>
      </c>
      <c r="F6" s="12" t="n">
        <f aca="false">ABS(E6-D6)</f>
        <v>0.930000000000007</v>
      </c>
    </row>
    <row r="7" customFormat="false" ht="12.75" hidden="false" customHeight="true" outlineLevel="0" collapsed="false">
      <c r="A7" s="9" t="n">
        <v>2</v>
      </c>
      <c r="B7" s="1" t="n">
        <v>1.241748</v>
      </c>
      <c r="C7" s="1" t="n">
        <v>46.407706</v>
      </c>
      <c r="D7" s="10" t="n">
        <v>206.28</v>
      </c>
      <c r="E7" s="11" t="n">
        <v>206.83</v>
      </c>
      <c r="F7" s="12" t="n">
        <f aca="false">ABS(E7-D7)</f>
        <v>0.550000000000011</v>
      </c>
    </row>
    <row r="8" customFormat="false" ht="12.75" hidden="false" customHeight="true" outlineLevel="0" collapsed="false">
      <c r="A8" s="9" t="n">
        <v>3</v>
      </c>
      <c r="B8" s="1" t="n">
        <v>0.959081</v>
      </c>
      <c r="C8" s="1" t="n">
        <v>46.515037</v>
      </c>
      <c r="D8" s="10" t="n">
        <v>135.42</v>
      </c>
      <c r="E8" s="11" t="n">
        <v>135.49</v>
      </c>
      <c r="F8" s="12" t="n">
        <f aca="false">ABS(E8-D8)</f>
        <v>0.0700000000000216</v>
      </c>
    </row>
    <row r="9" customFormat="false" ht="12.75" hidden="false" customHeight="true" outlineLevel="0" collapsed="false">
      <c r="A9" s="9" t="n">
        <v>4</v>
      </c>
      <c r="B9" s="1" t="n">
        <v>0.908571</v>
      </c>
      <c r="C9" s="1" t="n">
        <v>46.567476</v>
      </c>
      <c r="D9" s="10" t="n">
        <v>104.72</v>
      </c>
      <c r="E9" s="11" t="n">
        <v>104.45</v>
      </c>
      <c r="F9" s="12" t="n">
        <f aca="false">ABS(E9-D9)</f>
        <v>0.269999999999996</v>
      </c>
    </row>
    <row r="10" customFormat="false" ht="12.75" hidden="false" customHeight="true" outlineLevel="0" collapsed="false">
      <c r="A10" s="9" t="n">
        <v>5</v>
      </c>
      <c r="B10" s="1" t="n">
        <v>0.733917</v>
      </c>
      <c r="C10" s="1" t="n">
        <v>46.604346</v>
      </c>
      <c r="D10" s="10" t="n">
        <v>124.96</v>
      </c>
      <c r="E10" s="11" t="n">
        <v>124.67</v>
      </c>
      <c r="F10" s="12" t="n">
        <f aca="false">ABS(E10-D10)</f>
        <v>0.289999999999992</v>
      </c>
    </row>
    <row r="11" customFormat="false" ht="12.75" hidden="false" customHeight="true" outlineLevel="0" collapsed="false">
      <c r="A11" s="9" t="n">
        <v>6</v>
      </c>
      <c r="B11" s="1" t="n">
        <v>1.332164</v>
      </c>
      <c r="C11" s="1" t="n">
        <v>46.379953</v>
      </c>
      <c r="D11" s="10" t="n">
        <v>241.69</v>
      </c>
      <c r="E11" s="11" t="n">
        <v>241.91</v>
      </c>
      <c r="F11" s="12" t="n">
        <f aca="false">ABS(E11-D11)</f>
        <v>0.219999999999999</v>
      </c>
    </row>
    <row r="12" customFormat="false" ht="12.75" hidden="false" customHeight="true" outlineLevel="0" collapsed="false">
      <c r="A12" s="9" t="n">
        <v>7</v>
      </c>
      <c r="B12" s="1" t="n">
        <v>1.265566</v>
      </c>
      <c r="C12" s="1" t="n">
        <v>46.294449</v>
      </c>
      <c r="D12" s="10" t="n">
        <v>264.88</v>
      </c>
      <c r="E12" s="11" t="n">
        <v>264.9</v>
      </c>
      <c r="F12" s="12" t="n">
        <f aca="false">ABS(E12-D12)</f>
        <v>0.0199999999999818</v>
      </c>
    </row>
    <row r="13" customFormat="false" ht="12.75" hidden="false" customHeight="true" outlineLevel="0" collapsed="false">
      <c r="A13" s="9" t="n">
        <v>8</v>
      </c>
      <c r="B13" s="1" t="n">
        <v>1.257701</v>
      </c>
      <c r="C13" s="1" t="n">
        <v>46.278224</v>
      </c>
      <c r="D13" s="10" t="n">
        <v>258.48</v>
      </c>
      <c r="E13" s="11" t="n">
        <v>259.2</v>
      </c>
      <c r="F13" s="12" t="n">
        <f aca="false">ABS(E13-D13)</f>
        <v>0.71999999999997</v>
      </c>
    </row>
    <row r="14" customFormat="false" ht="12.75" hidden="false" customHeight="true" outlineLevel="0" collapsed="false">
      <c r="A14" s="9" t="n">
        <v>9</v>
      </c>
      <c r="B14" s="1" t="n">
        <v>1.244224</v>
      </c>
      <c r="C14" s="1" t="n">
        <v>46.320548</v>
      </c>
      <c r="D14" s="10" t="n">
        <v>252.77</v>
      </c>
      <c r="E14" s="11" t="n">
        <v>252.75</v>
      </c>
      <c r="F14" s="12" t="n">
        <f aca="false">ABS(E14-D14)</f>
        <v>0.0200000000000102</v>
      </c>
    </row>
    <row r="15" customFormat="false" ht="12.75" hidden="false" customHeight="true" outlineLevel="0" collapsed="false">
      <c r="A15" s="9" t="n">
        <v>10</v>
      </c>
      <c r="B15" s="1" t="n">
        <v>1.543053</v>
      </c>
      <c r="C15" s="1" t="n">
        <v>46.28407</v>
      </c>
      <c r="D15" s="10" t="n">
        <v>299.99</v>
      </c>
      <c r="E15" s="11" t="n">
        <v>299.81</v>
      </c>
      <c r="F15" s="12" t="n">
        <f aca="false">ABS(E15-D15)</f>
        <v>0.180000000000007</v>
      </c>
    </row>
    <row r="16" customFormat="false" ht="12.75" hidden="false" customHeight="true" outlineLevel="0" collapsed="false">
      <c r="A16" s="9" t="n">
        <v>11</v>
      </c>
      <c r="B16" s="1" t="n">
        <v>1.284586</v>
      </c>
      <c r="C16" s="1" t="n">
        <v>46.270472</v>
      </c>
      <c r="D16" s="10" t="n">
        <v>293.52</v>
      </c>
      <c r="E16" s="11" t="n">
        <v>293.44</v>
      </c>
      <c r="F16" s="12" t="n">
        <f aca="false">ABS(E16-D16)</f>
        <v>0.0799999999999841</v>
      </c>
    </row>
    <row r="17" customFormat="false" ht="12.75" hidden="false" customHeight="true" outlineLevel="0" collapsed="false">
      <c r="A17" s="9" t="n">
        <v>12</v>
      </c>
      <c r="B17" s="1" t="n">
        <v>1.257701</v>
      </c>
      <c r="C17" s="1" t="n">
        <v>46.278224</v>
      </c>
      <c r="D17" s="10" t="n">
        <v>258.48</v>
      </c>
      <c r="E17" s="11" t="n">
        <v>259.2</v>
      </c>
      <c r="F17" s="12" t="n">
        <f aca="false">ABS(E17-D17)</f>
        <v>0.71999999999997</v>
      </c>
    </row>
    <row r="18" customFormat="false" ht="12.75" hidden="false" customHeight="true" outlineLevel="0" collapsed="false">
      <c r="A18" s="9" t="n">
        <v>13</v>
      </c>
      <c r="B18" s="1" t="n">
        <v>1.165057</v>
      </c>
      <c r="C18" s="1" t="n">
        <v>46.487093</v>
      </c>
      <c r="D18" s="10" t="n">
        <v>142.36</v>
      </c>
      <c r="E18" s="11" t="n">
        <v>142.42</v>
      </c>
      <c r="F18" s="12" t="n">
        <f aca="false">ABS(E18-D18)</f>
        <v>0.0599999999999739</v>
      </c>
    </row>
    <row r="19" customFormat="false" ht="12.75" hidden="false" customHeight="true" outlineLevel="0" collapsed="false">
      <c r="A19" s="9" t="n">
        <v>14</v>
      </c>
      <c r="B19" s="1" t="n">
        <v>1.058136</v>
      </c>
      <c r="C19" s="1" t="n">
        <v>46.512826</v>
      </c>
      <c r="D19" s="10" t="n">
        <v>129.96</v>
      </c>
      <c r="E19" s="11" t="n">
        <v>129.89</v>
      </c>
      <c r="F19" s="12" t="n">
        <f aca="false">ABS(E19-D19)</f>
        <v>0.0700000000000216</v>
      </c>
    </row>
    <row r="20" customFormat="false" ht="12.75" hidden="false" customHeight="true" outlineLevel="0" collapsed="false">
      <c r="A20" s="9" t="n">
        <v>15</v>
      </c>
      <c r="B20" s="1" t="n">
        <v>0.868774</v>
      </c>
      <c r="C20" s="1" t="n">
        <v>46.582524</v>
      </c>
      <c r="D20" s="10" t="n">
        <v>104.93</v>
      </c>
      <c r="E20" s="11" t="n">
        <v>105.01</v>
      </c>
      <c r="F20" s="12" t="n">
        <f aca="false">ABS(E20-D20)</f>
        <v>0.0799999999999983</v>
      </c>
    </row>
    <row r="21" customFormat="false" ht="12.75" hidden="false" customHeight="true" outlineLevel="0" collapsed="false">
      <c r="A21" s="9" t="n">
        <v>16</v>
      </c>
      <c r="B21" s="1" t="n">
        <v>0.639956</v>
      </c>
      <c r="C21" s="1" t="n">
        <v>46.60734</v>
      </c>
      <c r="D21" s="10" t="n">
        <v>115.33</v>
      </c>
      <c r="E21" s="11" t="n">
        <v>114.85</v>
      </c>
      <c r="F21" s="12" t="n">
        <f aca="false">ABS(E21-D21)</f>
        <v>0.480000000000004</v>
      </c>
      <c r="L21" s="9"/>
    </row>
    <row r="22" customFormat="false" ht="12.75" hidden="false" customHeight="true" outlineLevel="0" collapsed="false">
      <c r="A22" s="9" t="n">
        <v>17</v>
      </c>
      <c r="B22" s="1" t="n">
        <v>0.590734</v>
      </c>
      <c r="C22" s="1" t="n">
        <v>46.613441</v>
      </c>
      <c r="D22" s="10" t="n">
        <v>70.75</v>
      </c>
      <c r="E22" s="11" t="n">
        <v>68.03</v>
      </c>
      <c r="F22" s="12" t="n">
        <f aca="false">ABS(E22-D22)</f>
        <v>2.72</v>
      </c>
      <c r="G22" s="1" t="s">
        <v>11</v>
      </c>
      <c r="L22" s="9"/>
    </row>
    <row r="23" customFormat="false" ht="12.75" hidden="false" customHeight="true" outlineLevel="0" collapsed="false">
      <c r="A23" s="9" t="n">
        <v>18</v>
      </c>
      <c r="B23" s="1" t="n">
        <v>1.269819</v>
      </c>
      <c r="C23" s="1" t="n">
        <v>46.344871</v>
      </c>
      <c r="D23" s="10" t="n">
        <v>241.02</v>
      </c>
      <c r="E23" s="11" t="n">
        <v>241.37</v>
      </c>
      <c r="F23" s="12" t="n">
        <f aca="false">ABS(E23-D23)</f>
        <v>0.349999999999994</v>
      </c>
      <c r="L23" s="9"/>
    </row>
    <row r="24" customFormat="false" ht="12.75" hidden="false" customHeight="true" outlineLevel="0" collapsed="false">
      <c r="A24" s="9" t="n">
        <v>19</v>
      </c>
      <c r="B24" s="1" t="n">
        <v>0.981891</v>
      </c>
      <c r="C24" s="1" t="n">
        <v>46.433915</v>
      </c>
      <c r="D24" s="10" t="n">
        <v>129.26</v>
      </c>
      <c r="E24" s="11" t="n">
        <v>128.97</v>
      </c>
      <c r="F24" s="12" t="n">
        <f aca="false">ABS(E24-D24)</f>
        <v>0.289999999999992</v>
      </c>
      <c r="L24" s="9"/>
    </row>
    <row r="25" customFormat="false" ht="12.75" hidden="false" customHeight="true" outlineLevel="0" collapsed="false">
      <c r="A25" s="9" t="n">
        <v>20</v>
      </c>
      <c r="B25" s="1" t="n">
        <v>0.956802</v>
      </c>
      <c r="C25" s="1" t="n">
        <v>46.436955</v>
      </c>
      <c r="D25" s="10" t="n">
        <v>131.25</v>
      </c>
      <c r="E25" s="11" t="n">
        <v>131.39</v>
      </c>
      <c r="F25" s="12" t="n">
        <f aca="false">ABS(E25-D25)</f>
        <v>0.139999999999986</v>
      </c>
      <c r="L25" s="9"/>
    </row>
    <row r="26" customFormat="false" ht="12.75" hidden="false" customHeight="true" outlineLevel="0" collapsed="false">
      <c r="A26" s="9" t="n">
        <v>21</v>
      </c>
      <c r="B26" s="1" t="n">
        <v>0.953508</v>
      </c>
      <c r="C26" s="1" t="n">
        <v>46.430636</v>
      </c>
      <c r="D26" s="10" t="n">
        <v>134.71</v>
      </c>
      <c r="E26" s="11" t="n">
        <v>134.86</v>
      </c>
      <c r="F26" s="12" t="n">
        <f aca="false">ABS(E26-D26)</f>
        <v>0.150000000000006</v>
      </c>
      <c r="L26" s="9"/>
    </row>
    <row r="27" customFormat="false" ht="12.75" hidden="false" customHeight="true" outlineLevel="0" collapsed="false">
      <c r="A27" s="9" t="n">
        <v>22</v>
      </c>
      <c r="B27" s="1" t="n">
        <v>0.936572</v>
      </c>
      <c r="C27" s="1" t="n">
        <v>46.437213</v>
      </c>
      <c r="D27" s="10" t="n">
        <v>130.18</v>
      </c>
      <c r="E27" s="11" t="n">
        <v>130.51</v>
      </c>
      <c r="F27" s="12" t="n">
        <f aca="false">ABS(E27-D27)</f>
        <v>0.329999999999984</v>
      </c>
      <c r="K27" s="9"/>
    </row>
    <row r="28" customFormat="false" ht="12.75" hidden="false" customHeight="true" outlineLevel="0" collapsed="false">
      <c r="A28" s="9" t="n">
        <v>23</v>
      </c>
      <c r="B28" s="1" t="n">
        <v>0.915452</v>
      </c>
      <c r="C28" s="1" t="n">
        <v>46.448116</v>
      </c>
      <c r="D28" s="10" t="n">
        <v>118.47</v>
      </c>
      <c r="E28" s="11" t="n">
        <v>118.51</v>
      </c>
      <c r="F28" s="12" t="n">
        <f aca="false">ABS(E28-D28)</f>
        <v>0.0400000000000063</v>
      </c>
      <c r="K28" s="9"/>
    </row>
    <row r="29" customFormat="false" ht="12.75" hidden="false" customHeight="true" outlineLevel="0" collapsed="false">
      <c r="A29" s="9" t="n">
        <v>24</v>
      </c>
      <c r="B29" s="1" t="n">
        <v>0.907225</v>
      </c>
      <c r="C29" s="1" t="n">
        <v>46.455694</v>
      </c>
      <c r="D29" s="10" t="n">
        <v>127.13</v>
      </c>
      <c r="E29" s="11" t="n">
        <v>127.05</v>
      </c>
      <c r="F29" s="12" t="n">
        <f aca="false">ABS(E29-D29)</f>
        <v>0.0799999999999983</v>
      </c>
      <c r="K29" s="9"/>
    </row>
    <row r="30" customFormat="false" ht="12.75" hidden="false" customHeight="true" outlineLevel="0" collapsed="false">
      <c r="A30" s="9" t="n">
        <v>25</v>
      </c>
      <c r="B30" s="1" t="n">
        <v>0.994743</v>
      </c>
      <c r="C30" s="1" t="n">
        <v>46.425575</v>
      </c>
      <c r="D30" s="10" t="n">
        <v>118.13</v>
      </c>
      <c r="E30" s="11" t="n">
        <v>118.13</v>
      </c>
      <c r="F30" s="12" t="n">
        <f aca="false">ABS(E30-D30)</f>
        <v>0</v>
      </c>
      <c r="K30" s="9"/>
    </row>
    <row r="31" customFormat="false" ht="12.75" hidden="false" customHeight="true" outlineLevel="0" collapsed="false">
      <c r="A31" s="9" t="n">
        <v>26</v>
      </c>
      <c r="B31" s="1" t="n">
        <v>0.981532</v>
      </c>
      <c r="C31" s="1" t="n">
        <v>46.434098</v>
      </c>
      <c r="D31" s="10" t="n">
        <v>129.32</v>
      </c>
      <c r="E31" s="11" t="n">
        <v>129.26</v>
      </c>
      <c r="F31" s="12" t="n">
        <f aca="false">ABS(E31-D31)</f>
        <v>0.0600000000000023</v>
      </c>
      <c r="K31" s="9"/>
    </row>
    <row r="32" customFormat="false" ht="12.75" hidden="false" customHeight="true" outlineLevel="0" collapsed="false">
      <c r="A32" s="9" t="n">
        <v>27</v>
      </c>
      <c r="B32" s="1" t="n">
        <v>1.035237</v>
      </c>
      <c r="C32" s="1" t="n">
        <v>46.495879</v>
      </c>
      <c r="D32" s="10" t="n">
        <v>142.17</v>
      </c>
      <c r="E32" s="11" t="n">
        <v>141.67</v>
      </c>
      <c r="F32" s="12" t="n">
        <f aca="false">ABS(E32-D32)</f>
        <v>0.5</v>
      </c>
      <c r="K32" s="9"/>
    </row>
    <row r="33" customFormat="false" ht="12.75" hidden="false" customHeight="true" outlineLevel="0" collapsed="false">
      <c r="A33" s="9" t="n">
        <v>28</v>
      </c>
      <c r="B33" s="1" t="n">
        <v>1.104719</v>
      </c>
      <c r="C33" s="1" t="n">
        <v>46.494251</v>
      </c>
      <c r="D33" s="10" t="n">
        <v>124.25</v>
      </c>
      <c r="E33" s="11" t="n">
        <v>124.56</v>
      </c>
      <c r="F33" s="12" t="n">
        <f aca="false">ABS(E33-D33)</f>
        <v>0.310000000000002</v>
      </c>
      <c r="K33" s="9"/>
    </row>
    <row r="34" customFormat="false" ht="12.75" hidden="false" customHeight="true" outlineLevel="0" collapsed="false">
      <c r="A34" s="9" t="n">
        <v>29</v>
      </c>
      <c r="B34" s="1" t="n">
        <v>1.255165</v>
      </c>
      <c r="C34" s="1" t="n">
        <v>46.212713</v>
      </c>
      <c r="D34" s="10" t="n">
        <v>244.59</v>
      </c>
      <c r="E34" s="11" t="n">
        <v>244.99</v>
      </c>
      <c r="F34" s="12" t="n">
        <f aca="false">ABS(E34-D34)</f>
        <v>0.400000000000006</v>
      </c>
      <c r="K34" s="9"/>
    </row>
    <row r="35" customFormat="false" ht="12.75" hidden="false" customHeight="true" outlineLevel="0" collapsed="false">
      <c r="A35" s="9" t="n">
        <v>30</v>
      </c>
      <c r="B35" s="1" t="n">
        <v>1.149504</v>
      </c>
      <c r="C35" s="1" t="n">
        <v>46.103847</v>
      </c>
      <c r="D35" s="10" t="n">
        <v>276.2</v>
      </c>
      <c r="E35" s="11" t="n">
        <v>276.89</v>
      </c>
      <c r="F35" s="12" t="n">
        <f aca="false">ABS(E35-D35)</f>
        <v>0.689999999999998</v>
      </c>
      <c r="K35" s="9"/>
    </row>
    <row r="36" customFormat="false" ht="12.75" hidden="false" customHeight="true" outlineLevel="0" collapsed="false">
      <c r="A36" s="9" t="n">
        <v>31</v>
      </c>
      <c r="B36" s="1" t="n">
        <v>1.16022</v>
      </c>
      <c r="C36" s="1" t="n">
        <v>46.109047</v>
      </c>
      <c r="D36" s="10" t="n">
        <v>277.66</v>
      </c>
      <c r="E36" s="11" t="n">
        <v>277.49</v>
      </c>
      <c r="F36" s="12" t="n">
        <f aca="false">ABS(E36-D36)</f>
        <v>0.170000000000016</v>
      </c>
      <c r="K36" s="9"/>
    </row>
    <row r="37" customFormat="false" ht="12.75" hidden="false" customHeight="true" outlineLevel="0" collapsed="false">
      <c r="A37" s="9" t="n">
        <v>32</v>
      </c>
      <c r="B37" s="1" t="n">
        <v>1.130652</v>
      </c>
      <c r="C37" s="1" t="n">
        <v>46.161618</v>
      </c>
      <c r="D37" s="10" t="n">
        <v>222.87</v>
      </c>
      <c r="E37" s="11" t="n">
        <v>222.7</v>
      </c>
      <c r="F37" s="12" t="n">
        <f aca="false">ABS(E37-D37)</f>
        <v>0.170000000000016</v>
      </c>
      <c r="K37" s="9"/>
    </row>
    <row r="38" customFormat="false" ht="12.75" hidden="false" customHeight="true" outlineLevel="0" collapsed="false">
      <c r="A38" s="9" t="n">
        <v>33</v>
      </c>
      <c r="B38" s="1" t="n">
        <v>1.14573</v>
      </c>
      <c r="C38" s="1" t="n">
        <v>46.184951</v>
      </c>
      <c r="D38" s="10" t="n">
        <v>257.89</v>
      </c>
      <c r="E38" s="11" t="n">
        <v>258.13</v>
      </c>
      <c r="F38" s="12" t="n">
        <f aca="false">ABS(E38-D38)</f>
        <v>0.240000000000009</v>
      </c>
      <c r="K38" s="9"/>
    </row>
    <row r="39" customFormat="false" ht="12.75" hidden="false" customHeight="true" outlineLevel="0" collapsed="false">
      <c r="A39" s="9" t="n">
        <v>34</v>
      </c>
      <c r="B39" s="1" t="n">
        <v>1.150195</v>
      </c>
      <c r="C39" s="1" t="n">
        <v>46.139446</v>
      </c>
      <c r="D39" s="10" t="n">
        <v>229.21</v>
      </c>
      <c r="E39" s="11" t="n">
        <v>229.41</v>
      </c>
      <c r="F39" s="12" t="n">
        <f aca="false">ABS(E39-D39)</f>
        <v>0.199999999999989</v>
      </c>
      <c r="K39" s="9"/>
    </row>
    <row r="40" customFormat="false" ht="12.75" hidden="false" customHeight="true" outlineLevel="0" collapsed="false">
      <c r="A40" s="9" t="n">
        <v>35</v>
      </c>
      <c r="B40" s="1" t="n">
        <v>1.286633</v>
      </c>
      <c r="C40" s="1" t="n">
        <v>46.073088</v>
      </c>
      <c r="D40" s="10" t="n">
        <v>365.75</v>
      </c>
      <c r="E40" s="11" t="n">
        <v>365.91</v>
      </c>
      <c r="F40" s="12" t="n">
        <f aca="false">ABS(E40-D40)</f>
        <v>0.160000000000025</v>
      </c>
      <c r="K40" s="9"/>
    </row>
    <row r="41" customFormat="false" ht="12.75" hidden="false" customHeight="true" outlineLevel="0" collapsed="false">
      <c r="A41" s="9" t="n">
        <v>36</v>
      </c>
      <c r="B41" s="1" t="n">
        <v>1.244353</v>
      </c>
      <c r="C41" s="1" t="n">
        <v>46.082422</v>
      </c>
      <c r="D41" s="10" t="n">
        <v>353.34</v>
      </c>
      <c r="E41" s="11" t="n">
        <v>353.68</v>
      </c>
      <c r="F41" s="12" t="n">
        <f aca="false">ABS(E41-D41)</f>
        <v>0.340000000000032</v>
      </c>
    </row>
    <row r="42" customFormat="false" ht="12.75" hidden="false" customHeight="true" outlineLevel="0" collapsed="false">
      <c r="A42" s="9" t="n">
        <v>37</v>
      </c>
      <c r="B42" s="1" t="n">
        <v>1.495247</v>
      </c>
      <c r="C42" s="1" t="n">
        <v>46.322401</v>
      </c>
      <c r="D42" s="10" t="n">
        <v>374.89</v>
      </c>
      <c r="E42" s="11" t="n">
        <v>375.26</v>
      </c>
      <c r="F42" s="12" t="n">
        <f aca="false">ABS(E42-D42)</f>
        <v>0.370000000000005</v>
      </c>
      <c r="K42" s="9"/>
    </row>
    <row r="43" customFormat="false" ht="12.75" hidden="false" customHeight="true" outlineLevel="0" collapsed="false">
      <c r="A43" s="9" t="n">
        <v>38</v>
      </c>
      <c r="B43" s="1" t="n">
        <v>0.08049</v>
      </c>
      <c r="C43" s="1" t="n">
        <v>46.639216</v>
      </c>
      <c r="D43" s="10" t="n">
        <v>143.34</v>
      </c>
      <c r="E43" s="11" t="n">
        <v>143.39</v>
      </c>
      <c r="F43" s="12" t="n">
        <f aca="false">ABS(E43-D43)</f>
        <v>0.049999999999983</v>
      </c>
      <c r="K43" s="9"/>
    </row>
    <row r="44" customFormat="false" ht="12.75" hidden="false" customHeight="true" outlineLevel="0" collapsed="false">
      <c r="A44" s="9" t="n">
        <v>39</v>
      </c>
      <c r="B44" s="1" t="n">
        <v>0.824288</v>
      </c>
      <c r="C44" s="1" t="n">
        <v>46.584876</v>
      </c>
      <c r="D44" s="10" t="n">
        <v>130.59</v>
      </c>
      <c r="E44" s="11" t="n">
        <v>130.33</v>
      </c>
      <c r="F44" s="12" t="n">
        <f aca="false">ABS(E44-D44)</f>
        <v>0.259999999999991</v>
      </c>
      <c r="K44" s="9"/>
    </row>
    <row r="45" customFormat="false" ht="12.75" hidden="false" customHeight="true" outlineLevel="0" collapsed="false">
      <c r="A45" s="9" t="n">
        <v>40</v>
      </c>
      <c r="B45" s="1" t="n">
        <v>1.0546</v>
      </c>
      <c r="C45" s="1" t="n">
        <v>46.518701</v>
      </c>
      <c r="D45" s="10" t="n">
        <v>116.73</v>
      </c>
      <c r="E45" s="11" t="n">
        <v>116.76</v>
      </c>
      <c r="F45" s="12" t="n">
        <f aca="false">ABS(E45-D45)</f>
        <v>0.0300000000000011</v>
      </c>
      <c r="K45" s="9"/>
    </row>
    <row r="46" customFormat="false" ht="12.75" hidden="false" customHeight="true" outlineLevel="0" collapsed="false">
      <c r="A46" s="9" t="n">
        <v>41</v>
      </c>
      <c r="B46" s="1" t="n">
        <v>1.049638</v>
      </c>
      <c r="C46" s="1" t="n">
        <v>46.53301</v>
      </c>
      <c r="D46" s="10" t="n">
        <v>134.57</v>
      </c>
      <c r="E46" s="11" t="n">
        <v>134.69</v>
      </c>
      <c r="F46" s="12" t="n">
        <f aca="false">ABS(E46-D46)</f>
        <v>0.120000000000005</v>
      </c>
      <c r="K46" s="9"/>
    </row>
    <row r="47" customFormat="false" ht="12.75" hidden="false" customHeight="true" outlineLevel="0" collapsed="false">
      <c r="A47" s="9" t="n">
        <v>42</v>
      </c>
      <c r="B47" s="1" t="n">
        <v>1.165429</v>
      </c>
      <c r="C47" s="1" t="n">
        <v>46.465176</v>
      </c>
      <c r="D47" s="10" t="n">
        <v>148.7</v>
      </c>
      <c r="E47" s="11" t="n">
        <v>148.76</v>
      </c>
      <c r="F47" s="12" t="n">
        <f aca="false">ABS(E47-D47)</f>
        <v>0.0600000000000023</v>
      </c>
      <c r="K47" s="9"/>
    </row>
    <row r="48" customFormat="false" ht="12.75" hidden="false" customHeight="true" outlineLevel="0" collapsed="false">
      <c r="A48" s="9" t="n">
        <v>43</v>
      </c>
      <c r="B48" s="1" t="n">
        <v>1.204487</v>
      </c>
      <c r="C48" s="1" t="n">
        <v>46.440433</v>
      </c>
      <c r="D48" s="10" t="n">
        <v>157.85</v>
      </c>
      <c r="E48" s="11" t="n">
        <v>158.08</v>
      </c>
      <c r="F48" s="12" t="n">
        <f aca="false">ABS(E48-D48)</f>
        <v>0.230000000000018</v>
      </c>
    </row>
    <row r="49" customFormat="false" ht="12.75" hidden="false" customHeight="true" outlineLevel="0" collapsed="false">
      <c r="A49" s="9" t="n">
        <v>44</v>
      </c>
      <c r="B49" s="1" t="n">
        <v>1.152384</v>
      </c>
      <c r="C49" s="1" t="n">
        <v>46.124845</v>
      </c>
      <c r="D49" s="10" t="n">
        <v>259.19</v>
      </c>
      <c r="E49" s="11" t="n">
        <v>259.52</v>
      </c>
      <c r="F49" s="12" t="n">
        <f aca="false">ABS(E49-D49)</f>
        <v>0.329999999999984</v>
      </c>
    </row>
    <row r="50" customFormat="false" ht="12.75" hidden="false" customHeight="true" outlineLevel="0" collapsed="false">
      <c r="A50" s="9" t="n">
        <v>45</v>
      </c>
      <c r="B50" s="1" t="n">
        <v>1.471321</v>
      </c>
      <c r="C50" s="1" t="n">
        <v>46.340762</v>
      </c>
      <c r="D50" s="10" t="n">
        <v>372.31</v>
      </c>
      <c r="E50" s="11" t="n">
        <v>372.27</v>
      </c>
      <c r="F50" s="12" t="n">
        <f aca="false">ABS(E50-D50)</f>
        <v>0.0400000000000205</v>
      </c>
    </row>
    <row r="51" customFormat="false" ht="12.75" hidden="false" customHeight="true" outlineLevel="0" collapsed="false">
      <c r="A51" s="9" t="n">
        <v>46</v>
      </c>
      <c r="B51" s="1" t="n">
        <v>1.399114</v>
      </c>
      <c r="C51" s="1" t="n">
        <v>46.189153</v>
      </c>
      <c r="D51" s="10" t="n">
        <v>344.94</v>
      </c>
      <c r="E51" s="11" t="n">
        <v>343.97</v>
      </c>
      <c r="F51" s="12" t="n">
        <f aca="false">ABS(E51-D51)</f>
        <v>0.96999999999997</v>
      </c>
    </row>
    <row r="52" customFormat="false" ht="12.75" hidden="false" customHeight="true" outlineLevel="0" collapsed="false">
      <c r="A52" s="9" t="n">
        <v>47</v>
      </c>
      <c r="B52" s="1" t="n">
        <v>0.436586</v>
      </c>
      <c r="C52" s="1" t="n">
        <v>46.549959</v>
      </c>
      <c r="D52" s="10" t="n">
        <v>126.13</v>
      </c>
      <c r="E52" s="11" t="n">
        <v>126.23</v>
      </c>
      <c r="F52" s="12" t="n">
        <f aca="false">ABS(E52-D52)</f>
        <v>0.100000000000009</v>
      </c>
    </row>
    <row r="53" customFormat="false" ht="12.75" hidden="false" customHeight="true" outlineLevel="0" collapsed="false">
      <c r="A53" s="9" t="n">
        <v>48</v>
      </c>
      <c r="B53" s="1" t="n">
        <v>1.149516</v>
      </c>
      <c r="C53" s="1" t="n">
        <v>46.103874</v>
      </c>
      <c r="D53" s="10" t="n">
        <v>276.2</v>
      </c>
      <c r="E53" s="11" t="n">
        <v>276.78</v>
      </c>
      <c r="F53" s="12" t="n">
        <f aca="false">ABS(E53-D53)</f>
        <v>0.579999999999984</v>
      </c>
    </row>
    <row r="54" customFormat="false" ht="12.75" hidden="false" customHeight="true" outlineLevel="0" collapsed="false">
      <c r="A54" s="9"/>
      <c r="F54" s="9"/>
    </row>
    <row r="55" customFormat="false" ht="29" hidden="false" customHeight="true" outlineLevel="0" collapsed="false">
      <c r="A55" s="2" t="s">
        <v>12</v>
      </c>
      <c r="B55" s="2"/>
      <c r="C55" s="2"/>
      <c r="D55" s="2"/>
      <c r="E55" s="2"/>
      <c r="L55" s="0"/>
      <c r="M55" s="0"/>
      <c r="N55" s="0"/>
      <c r="O55" s="0"/>
      <c r="P55" s="0"/>
      <c r="Q55" s="0"/>
    </row>
    <row r="56" customFormat="false" ht="16.15" hidden="false" customHeight="true" outlineLevel="0" collapsed="false">
      <c r="A56" s="3" t="s">
        <v>1</v>
      </c>
      <c r="B56" s="3"/>
      <c r="C56" s="3"/>
      <c r="D56" s="4" t="s">
        <v>13</v>
      </c>
      <c r="E56" s="4"/>
      <c r="F56" s="4"/>
      <c r="L56" s="0"/>
      <c r="M56" s="0"/>
      <c r="N56" s="0"/>
      <c r="O56" s="0"/>
      <c r="P56" s="0"/>
      <c r="Q56" s="0"/>
    </row>
    <row r="57" customFormat="false" ht="24.25" hidden="false" customHeight="true" outlineLevel="0" collapsed="false">
      <c r="B57" s="5" t="s">
        <v>3</v>
      </c>
      <c r="C57" s="5"/>
      <c r="D57" s="6" t="s">
        <v>4</v>
      </c>
      <c r="E57" s="6"/>
    </row>
    <row r="58" customFormat="false" ht="12.75" hidden="false" customHeight="true" outlineLevel="0" collapsed="false">
      <c r="A58" s="7" t="s">
        <v>5</v>
      </c>
      <c r="B58" s="7" t="s">
        <v>6</v>
      </c>
      <c r="C58" s="7" t="s">
        <v>7</v>
      </c>
      <c r="D58" s="8" t="s">
        <v>8</v>
      </c>
      <c r="E58" s="8" t="s">
        <v>9</v>
      </c>
      <c r="F58" s="8" t="s">
        <v>10</v>
      </c>
    </row>
    <row r="59" customFormat="false" ht="12.75" hidden="false" customHeight="true" outlineLevel="0" collapsed="false">
      <c r="A59" s="9" t="n">
        <v>0</v>
      </c>
      <c r="B59" s="1" t="n">
        <v>-3.113383</v>
      </c>
      <c r="C59" s="1" t="n">
        <v>47.476834</v>
      </c>
      <c r="D59" s="10" t="n">
        <v>5.61</v>
      </c>
      <c r="E59" s="11" t="n">
        <v>6.77</v>
      </c>
      <c r="F59" s="12" t="n">
        <f aca="false">ABS(E59-D59)</f>
        <v>1.16</v>
      </c>
    </row>
    <row r="60" customFormat="false" ht="12.75" hidden="false" customHeight="true" outlineLevel="0" collapsed="false">
      <c r="A60" s="9" t="n">
        <v>1</v>
      </c>
      <c r="B60" s="1" t="n">
        <v>-3.149241</v>
      </c>
      <c r="C60" s="1" t="n">
        <v>47.503393</v>
      </c>
      <c r="D60" s="10" t="n">
        <v>29.23</v>
      </c>
      <c r="E60" s="11" t="n">
        <v>29.29</v>
      </c>
      <c r="F60" s="12" t="n">
        <f aca="false">ABS(E60-D60)</f>
        <v>0.0599999999999987</v>
      </c>
    </row>
    <row r="61" customFormat="false" ht="12.75" hidden="false" customHeight="true" outlineLevel="0" collapsed="false">
      <c r="A61" s="9" t="n">
        <v>2</v>
      </c>
      <c r="B61" s="1" t="n">
        <v>-3.168418</v>
      </c>
      <c r="C61" s="1" t="n">
        <v>47.61207</v>
      </c>
      <c r="D61" s="10" t="n">
        <v>6.51</v>
      </c>
      <c r="E61" s="11" t="n">
        <v>5.33</v>
      </c>
      <c r="F61" s="12" t="n">
        <f aca="false">ABS(E61-D61)</f>
        <v>1.18</v>
      </c>
    </row>
    <row r="62" customFormat="false" ht="12.75" hidden="false" customHeight="true" outlineLevel="0" collapsed="false">
      <c r="A62" s="9" t="n">
        <v>3</v>
      </c>
      <c r="B62" s="1" t="n">
        <v>-3.465863</v>
      </c>
      <c r="C62" s="1" t="n">
        <v>47.708271</v>
      </c>
      <c r="D62" s="10" t="n">
        <v>11.63</v>
      </c>
      <c r="E62" s="11" t="n">
        <v>12.24</v>
      </c>
      <c r="F62" s="12" t="n">
        <f aca="false">ABS(E62-D62)</f>
        <v>0.609999999999999</v>
      </c>
    </row>
    <row r="63" customFormat="false" ht="12.75" hidden="false" customHeight="true" outlineLevel="0" collapsed="false">
      <c r="A63" s="9" t="n">
        <v>4</v>
      </c>
      <c r="B63" s="1" t="n">
        <v>-3.521777</v>
      </c>
      <c r="C63" s="1" t="n">
        <v>47.758653</v>
      </c>
      <c r="D63" s="10" t="n">
        <v>14.22</v>
      </c>
      <c r="E63" s="11" t="n">
        <v>15.88</v>
      </c>
      <c r="F63" s="12" t="n">
        <f aca="false">ABS(E63-D63)</f>
        <v>1.66</v>
      </c>
    </row>
    <row r="64" customFormat="false" ht="12.75" hidden="false" customHeight="true" outlineLevel="0" collapsed="false">
      <c r="A64" s="9" t="n">
        <v>5</v>
      </c>
      <c r="B64" s="1" t="n">
        <v>-3.703113</v>
      </c>
      <c r="C64" s="1" t="n">
        <v>47.788693</v>
      </c>
      <c r="D64" s="10" t="n">
        <v>7.82</v>
      </c>
      <c r="E64" s="11" t="n">
        <v>11.55</v>
      </c>
      <c r="F64" s="12" t="n">
        <f aca="false">ABS(E64-D64)</f>
        <v>3.73</v>
      </c>
    </row>
    <row r="65" customFormat="false" ht="12.75" hidden="false" customHeight="true" outlineLevel="0" collapsed="false">
      <c r="A65" s="9" t="n">
        <v>6</v>
      </c>
      <c r="B65" s="1" t="n">
        <v>-3.073816</v>
      </c>
      <c r="C65" s="1" t="n">
        <v>47.58786</v>
      </c>
      <c r="D65" s="10" t="n">
        <v>36.06</v>
      </c>
      <c r="E65" s="11" t="n">
        <v>40.96</v>
      </c>
      <c r="F65" s="12" t="n">
        <f aca="false">ABS(E65-D65)</f>
        <v>4.9</v>
      </c>
    </row>
    <row r="66" customFormat="false" ht="12.75" hidden="false" customHeight="true" outlineLevel="0" collapsed="false">
      <c r="A66" s="9" t="n">
        <v>7</v>
      </c>
      <c r="B66" s="1" t="n">
        <v>-3.134775</v>
      </c>
      <c r="C66" s="1" t="n">
        <v>47.49995</v>
      </c>
      <c r="D66" s="10" t="n">
        <v>33.71</v>
      </c>
      <c r="E66" s="11" t="n">
        <v>34.87</v>
      </c>
      <c r="F66" s="12" t="n">
        <f aca="false">ABS(E66-D66)</f>
        <v>1.16</v>
      </c>
    </row>
    <row r="67" customFormat="false" ht="12.75" hidden="false" customHeight="true" outlineLevel="0" collapsed="false">
      <c r="A67" s="9" t="n">
        <v>8</v>
      </c>
      <c r="B67" s="1" t="n">
        <v>-3.141472</v>
      </c>
      <c r="C67" s="1" t="n">
        <v>47.483453</v>
      </c>
      <c r="D67" s="10" t="n">
        <v>8.63</v>
      </c>
      <c r="E67" s="11" t="n">
        <v>9.29</v>
      </c>
      <c r="F67" s="12" t="n">
        <f aca="false">ABS(E67-D67)</f>
        <v>0.659999999999998</v>
      </c>
    </row>
    <row r="68" customFormat="false" ht="12.75" hidden="false" customHeight="true" outlineLevel="0" collapsed="false">
      <c r="A68" s="9" t="n">
        <v>9</v>
      </c>
      <c r="B68" s="1" t="n">
        <v>-3.158709</v>
      </c>
      <c r="C68" s="1" t="n">
        <v>47.525176</v>
      </c>
      <c r="D68" s="10" t="n">
        <v>17.45</v>
      </c>
      <c r="E68" s="11" t="n">
        <v>17.15</v>
      </c>
      <c r="F68" s="12" t="n">
        <f aca="false">ABS(E68-D68)</f>
        <v>0.300000000000001</v>
      </c>
    </row>
    <row r="69" customFormat="false" ht="12.75" hidden="false" customHeight="true" outlineLevel="0" collapsed="false">
      <c r="A69" s="9" t="n">
        <v>10</v>
      </c>
      <c r="B69" s="1" t="n">
        <v>-2.850598</v>
      </c>
      <c r="C69" s="1" t="n">
        <v>47.500294</v>
      </c>
      <c r="D69" s="10" t="n">
        <v>29.7</v>
      </c>
      <c r="E69" s="11" t="n">
        <v>29.34</v>
      </c>
      <c r="F69" s="12" t="n">
        <f aca="false">ABS(E69-D69)</f>
        <v>0.359999999999999</v>
      </c>
    </row>
    <row r="70" customFormat="false" ht="12.75" hidden="false" customHeight="true" outlineLevel="0" collapsed="false">
      <c r="A70" s="9" t="n">
        <v>11</v>
      </c>
      <c r="B70" s="1" t="n">
        <v>-3.113387</v>
      </c>
      <c r="C70" s="1" t="n">
        <v>47.476753</v>
      </c>
      <c r="D70" s="10" t="n">
        <v>5.61</v>
      </c>
      <c r="E70" s="11" t="n">
        <v>4.47</v>
      </c>
      <c r="F70" s="12" t="n">
        <f aca="false">ABS(E70-D70)</f>
        <v>1.14</v>
      </c>
    </row>
    <row r="71" customFormat="false" ht="12.75" hidden="false" customHeight="true" outlineLevel="0" collapsed="false">
      <c r="A71" s="9" t="n">
        <v>12</v>
      </c>
      <c r="B71" s="1" t="n">
        <v>-3.141472</v>
      </c>
      <c r="C71" s="1" t="n">
        <v>47.483453</v>
      </c>
      <c r="D71" s="10" t="n">
        <v>8.63</v>
      </c>
      <c r="E71" s="11" t="n">
        <v>9.29</v>
      </c>
      <c r="F71" s="12" t="n">
        <f aca="false">ABS(E71-D71)</f>
        <v>0.659999999999998</v>
      </c>
    </row>
    <row r="72" customFormat="false" ht="12.75" hidden="false" customHeight="true" outlineLevel="0" collapsed="false">
      <c r="A72" s="9" t="n">
        <v>13</v>
      </c>
      <c r="B72" s="1" t="n">
        <v>-3.253277</v>
      </c>
      <c r="C72" s="1" t="n">
        <v>47.68834</v>
      </c>
      <c r="D72" s="10" t="n">
        <v>20.99</v>
      </c>
      <c r="E72" s="11" t="n">
        <v>20.42</v>
      </c>
      <c r="F72" s="12" t="n">
        <f aca="false">ABS(E72-D72)</f>
        <v>0.569999999999997</v>
      </c>
    </row>
    <row r="73" customFormat="false" ht="12.75" hidden="false" customHeight="true" outlineLevel="0" collapsed="false">
      <c r="A73" s="9" t="n">
        <v>14</v>
      </c>
      <c r="B73" s="1" t="n">
        <v>-3.364562</v>
      </c>
      <c r="C73" s="1" t="n">
        <v>47.709892</v>
      </c>
      <c r="D73" s="10" t="n">
        <v>10.32</v>
      </c>
      <c r="E73" s="11" t="n">
        <v>12.98</v>
      </c>
      <c r="F73" s="12" t="n">
        <f aca="false">ABS(E73-D73)</f>
        <v>2.66</v>
      </c>
    </row>
    <row r="74" customFormat="false" ht="12.75" hidden="false" customHeight="true" outlineLevel="0" collapsed="false">
      <c r="A74" s="9" t="n">
        <v>15</v>
      </c>
      <c r="B74" s="1" t="n">
        <v>-3.56365</v>
      </c>
      <c r="C74" s="1" t="n">
        <v>47.772131</v>
      </c>
      <c r="D74" s="10" t="n">
        <v>36.09</v>
      </c>
      <c r="E74" s="11" t="n">
        <v>35.88</v>
      </c>
      <c r="F74" s="12" t="n">
        <f aca="false">ABS(E74-D74)</f>
        <v>0.210000000000001</v>
      </c>
    </row>
    <row r="75" customFormat="false" ht="12.75" hidden="false" customHeight="true" outlineLevel="0" collapsed="false">
      <c r="A75" s="9" t="n">
        <v>16</v>
      </c>
      <c r="B75" s="1" t="n">
        <v>-3.799259</v>
      </c>
      <c r="C75" s="1" t="n">
        <v>47.788045</v>
      </c>
      <c r="D75" s="10" t="n">
        <v>6.15</v>
      </c>
      <c r="E75" s="11" t="n">
        <v>8.76</v>
      </c>
      <c r="F75" s="12" t="n">
        <f aca="false">ABS(E75-D75)</f>
        <v>2.61</v>
      </c>
    </row>
    <row r="76" customFormat="false" ht="12.75" hidden="false" customHeight="true" outlineLevel="0" collapsed="false">
      <c r="A76" s="9" t="n">
        <v>17</v>
      </c>
      <c r="B76" s="1" t="n">
        <v>-3.850001</v>
      </c>
      <c r="C76" s="1" t="n">
        <v>47.792228</v>
      </c>
      <c r="D76" s="10" t="n">
        <v>7.46</v>
      </c>
      <c r="E76" s="11" t="n">
        <v>9.1</v>
      </c>
      <c r="F76" s="12" t="n">
        <f aca="false">ABS(E76-D76)</f>
        <v>1.64</v>
      </c>
    </row>
    <row r="77" customFormat="false" ht="12.75" hidden="false" customHeight="true" outlineLevel="0" collapsed="false">
      <c r="A77" s="9" t="n">
        <v>18</v>
      </c>
      <c r="B77" s="1" t="n">
        <v>-3.13458</v>
      </c>
      <c r="C77" s="1" t="n">
        <v>47.55044</v>
      </c>
      <c r="D77" s="10" t="n">
        <v>7.43</v>
      </c>
      <c r="E77" s="11" t="n">
        <v>8.61</v>
      </c>
      <c r="F77" s="12" t="n">
        <f aca="false">ABS(E77-D77)</f>
        <v>1.18</v>
      </c>
    </row>
    <row r="78" customFormat="false" ht="12.75" hidden="false" customHeight="true" outlineLevel="0" collapsed="false">
      <c r="A78" s="9" t="n">
        <v>19</v>
      </c>
      <c r="B78" s="1" t="n">
        <v>-3.435861</v>
      </c>
      <c r="C78" s="1" t="n">
        <v>47.628191</v>
      </c>
      <c r="D78" s="10" t="n">
        <v>7.06</v>
      </c>
      <c r="E78" s="11" t="n">
        <v>7.04</v>
      </c>
      <c r="F78" s="12" t="n">
        <f aca="false">ABS(E78-D78)</f>
        <v>0.0199999999999996</v>
      </c>
    </row>
    <row r="79" customFormat="false" ht="12.75" hidden="false" customHeight="true" outlineLevel="0" collapsed="false">
      <c r="A79" s="9" t="n">
        <v>20</v>
      </c>
      <c r="B79" s="1" t="n">
        <v>-3.461722</v>
      </c>
      <c r="C79" s="1" t="n">
        <v>47.630255</v>
      </c>
      <c r="D79" s="10" t="n">
        <v>45.58</v>
      </c>
      <c r="E79" s="11" t="n">
        <v>45.82</v>
      </c>
      <c r="F79" s="12" t="n">
        <f aca="false">ABS(E79-D79)</f>
        <v>0.240000000000002</v>
      </c>
    </row>
    <row r="80" customFormat="false" ht="12.75" hidden="false" customHeight="true" outlineLevel="0" collapsed="false">
      <c r="A80" s="9" t="n">
        <v>21</v>
      </c>
      <c r="B80" s="1" t="n">
        <v>-3.464561</v>
      </c>
      <c r="C80" s="1" t="n">
        <v>47.623821</v>
      </c>
      <c r="D80" s="10" t="n">
        <v>36.94</v>
      </c>
      <c r="E80" s="11" t="n">
        <v>37.29</v>
      </c>
      <c r="F80" s="12" t="n">
        <f aca="false">ABS(E80-D80)</f>
        <v>0.350000000000001</v>
      </c>
    </row>
    <row r="81" customFormat="false" ht="12.75" hidden="false" customHeight="true" outlineLevel="0" collapsed="false">
      <c r="A81" s="9" t="n">
        <v>22</v>
      </c>
      <c r="B81" s="1" t="n">
        <v>-3.482393</v>
      </c>
      <c r="C81" s="1" t="n">
        <v>47.629731</v>
      </c>
      <c r="D81" s="10" t="n">
        <v>34.8</v>
      </c>
      <c r="E81" s="11" t="n">
        <v>35.36</v>
      </c>
      <c r="F81" s="12" t="n">
        <f aca="false">ABS(E81-D81)</f>
        <v>0.560000000000002</v>
      </c>
    </row>
    <row r="82" customFormat="false" ht="12.75" hidden="false" customHeight="true" outlineLevel="0" collapsed="false">
      <c r="A82" s="9" t="n">
        <v>23</v>
      </c>
      <c r="B82" s="1" t="n">
        <v>-3.504853</v>
      </c>
      <c r="C82" s="1" t="n">
        <v>47.639796</v>
      </c>
      <c r="D82" s="10" t="n">
        <v>30.71</v>
      </c>
      <c r="E82" s="11" t="n">
        <v>31.72</v>
      </c>
      <c r="F82" s="12" t="n">
        <f aca="false">ABS(E82-D82)</f>
        <v>1.01</v>
      </c>
    </row>
    <row r="83" customFormat="false" ht="12.75" hidden="false" customHeight="true" outlineLevel="0" collapsed="false">
      <c r="A83" s="9" t="n">
        <v>24</v>
      </c>
      <c r="B83" s="1" t="n">
        <v>-3.513877</v>
      </c>
      <c r="C83" s="1" t="n">
        <v>47.647041</v>
      </c>
      <c r="D83" s="10" t="n">
        <v>35.77</v>
      </c>
      <c r="E83" s="11" t="n">
        <v>35.4</v>
      </c>
      <c r="F83" s="12" t="n">
        <f aca="false">ABS(E83-D83)</f>
        <v>0.370000000000005</v>
      </c>
    </row>
    <row r="84" customFormat="false" ht="12.75" hidden="false" customHeight="true" outlineLevel="0" collapsed="false">
      <c r="A84" s="9" t="n">
        <v>25</v>
      </c>
      <c r="B84" s="1" t="n">
        <v>-3.422052</v>
      </c>
      <c r="C84" s="1" t="n">
        <v>47.620365</v>
      </c>
      <c r="D84" s="10" t="n">
        <v>5.38</v>
      </c>
      <c r="E84" s="11" t="n">
        <v>5.57</v>
      </c>
      <c r="F84" s="12" t="n">
        <f aca="false">ABS(E84-D84)</f>
        <v>0.19</v>
      </c>
    </row>
    <row r="85" customFormat="false" ht="12.75" hidden="false" customHeight="true" outlineLevel="0" collapsed="false">
      <c r="A85" s="9" t="n">
        <v>26</v>
      </c>
      <c r="B85" s="1" t="n">
        <v>-3.436242</v>
      </c>
      <c r="C85" s="1" t="n">
        <v>47.62836</v>
      </c>
      <c r="D85" s="10" t="n">
        <v>6.25</v>
      </c>
      <c r="E85" s="11" t="n">
        <v>7.55</v>
      </c>
      <c r="F85" s="12" t="n">
        <f aca="false">ABS(E85-D85)</f>
        <v>1.3</v>
      </c>
    </row>
    <row r="86" customFormat="false" ht="12.75" hidden="false" customHeight="true" outlineLevel="0" collapsed="false">
      <c r="A86" s="9" t="n">
        <v>27</v>
      </c>
      <c r="B86" s="1" t="n">
        <v>-3.386534</v>
      </c>
      <c r="C86" s="1" t="n">
        <v>47.692095</v>
      </c>
      <c r="D86" s="10" t="n">
        <v>-99999</v>
      </c>
      <c r="E86" s="11" t="n">
        <v>-99999</v>
      </c>
      <c r="F86" s="12" t="n">
        <f aca="false">ABS(E86-D86)</f>
        <v>0</v>
      </c>
    </row>
    <row r="87" customFormat="false" ht="12.75" hidden="false" customHeight="true" outlineLevel="0" collapsed="false">
      <c r="A87" s="9" t="n">
        <v>28</v>
      </c>
      <c r="B87" s="1" t="n">
        <v>-3.315468</v>
      </c>
      <c r="C87" s="1" t="n">
        <v>47.693154</v>
      </c>
      <c r="D87" s="10" t="n">
        <v>7.05</v>
      </c>
      <c r="E87" s="11" t="n">
        <v>8.09</v>
      </c>
      <c r="F87" s="12" t="n">
        <f aca="false">ABS(E87-D87)</f>
        <v>1.04</v>
      </c>
    </row>
    <row r="88" customFormat="false" ht="12.75" hidden="false" customHeight="true" outlineLevel="0" collapsed="false">
      <c r="A88" s="9" t="n">
        <v>29</v>
      </c>
      <c r="B88" s="1" t="n">
        <v>-3.138688</v>
      </c>
      <c r="C88" s="1" t="n">
        <v>47.417967</v>
      </c>
      <c r="D88" s="10" t="n">
        <v>-99999</v>
      </c>
      <c r="E88" s="11" t="n">
        <v>-99999</v>
      </c>
      <c r="F88" s="12" t="n">
        <f aca="false">ABS(E88-D88)</f>
        <v>0</v>
      </c>
    </row>
    <row r="89" customFormat="false" ht="12.75" hidden="false" customHeight="true" outlineLevel="0" collapsed="false">
      <c r="A89" s="9" t="n">
        <v>30</v>
      </c>
      <c r="B89" s="1" t="n">
        <v>-3.23765</v>
      </c>
      <c r="C89" s="1" t="n">
        <v>47.305222</v>
      </c>
      <c r="D89" s="10" t="n">
        <v>22.21</v>
      </c>
      <c r="E89" s="11" t="n">
        <v>30.15</v>
      </c>
      <c r="F89" s="12" t="n">
        <f aca="false">ABS(E89-D89)</f>
        <v>7.94</v>
      </c>
    </row>
    <row r="90" customFormat="false" ht="12.75" hidden="false" customHeight="true" outlineLevel="0" collapsed="false">
      <c r="A90" s="9" t="n">
        <v>31</v>
      </c>
      <c r="B90" s="1" t="n">
        <v>-3.227136</v>
      </c>
      <c r="C90" s="1" t="n">
        <v>47.310827</v>
      </c>
      <c r="D90" s="10" t="n">
        <v>39.04</v>
      </c>
      <c r="E90" s="11" t="n">
        <v>39.08</v>
      </c>
      <c r="F90" s="12" t="n">
        <f aca="false">ABS(E90-D90)</f>
        <v>0.0399999999999992</v>
      </c>
    </row>
    <row r="91" customFormat="false" ht="12.75" hidden="false" customHeight="true" outlineLevel="0" collapsed="false">
      <c r="A91" s="9" t="n">
        <v>32</v>
      </c>
      <c r="B91" s="1" t="n">
        <v>-3.261614</v>
      </c>
      <c r="C91" s="1" t="n">
        <v>47.362159</v>
      </c>
      <c r="D91" s="10" t="n">
        <v>25.44</v>
      </c>
      <c r="E91" s="11" t="n">
        <v>32.47</v>
      </c>
      <c r="F91" s="12" t="n">
        <f aca="false">ABS(E91-D91)</f>
        <v>7.03</v>
      </c>
    </row>
    <row r="92" customFormat="false" ht="12.75" hidden="false" customHeight="true" outlineLevel="0" collapsed="false">
      <c r="A92" s="9" t="n">
        <v>33</v>
      </c>
      <c r="B92" s="1" t="n">
        <v>-3.248132</v>
      </c>
      <c r="C92" s="1" t="n">
        <v>47.386031</v>
      </c>
      <c r="D92" s="10" t="n">
        <v>22.13</v>
      </c>
      <c r="E92" s="11" t="n">
        <v>21.9</v>
      </c>
      <c r="F92" s="12" t="n">
        <f aca="false">ABS(E92-D92)</f>
        <v>0.23</v>
      </c>
    </row>
    <row r="93" customFormat="false" ht="12.75" hidden="false" customHeight="true" outlineLevel="0" collapsed="false">
      <c r="A93" s="9" t="n">
        <v>34</v>
      </c>
      <c r="B93" s="1" t="n">
        <v>-3.239852</v>
      </c>
      <c r="C93" s="1" t="n">
        <v>47.340783</v>
      </c>
      <c r="D93" s="10" t="n">
        <v>44.86</v>
      </c>
      <c r="E93" s="11" t="n">
        <v>44.7</v>
      </c>
      <c r="F93" s="12" t="n">
        <f aca="false">ABS(E93-D93)</f>
        <v>0.159999999999997</v>
      </c>
    </row>
    <row r="94" customFormat="false" ht="12.75" hidden="false" customHeight="true" outlineLevel="0" collapsed="false">
      <c r="A94" s="9" t="n">
        <v>35</v>
      </c>
      <c r="B94" s="1" t="n">
        <v>-3.095156</v>
      </c>
      <c r="C94" s="1" t="n">
        <v>47.279813</v>
      </c>
      <c r="D94" s="10" t="n">
        <v>47.73</v>
      </c>
      <c r="E94" s="11" t="n">
        <v>48.18</v>
      </c>
      <c r="F94" s="12" t="n">
        <f aca="false">ABS(E94-D94)</f>
        <v>0.450000000000003</v>
      </c>
    </row>
    <row r="95" customFormat="false" ht="12.75" hidden="false" customHeight="true" outlineLevel="0" collapsed="false">
      <c r="A95" s="9" t="n">
        <v>36</v>
      </c>
      <c r="B95" s="1" t="n">
        <v>-3.139078</v>
      </c>
      <c r="C95" s="1" t="n">
        <v>47.287498</v>
      </c>
      <c r="D95" s="10" t="n">
        <v>47.03</v>
      </c>
      <c r="E95" s="11" t="n">
        <v>47.99</v>
      </c>
      <c r="F95" s="12" t="n">
        <f aca="false">ABS(E95-D95)</f>
        <v>0.960000000000001</v>
      </c>
    </row>
    <row r="96" customFormat="false" ht="12.75" hidden="false" customHeight="true" outlineLevel="0" collapsed="false">
      <c r="A96" s="9" t="n">
        <v>37</v>
      </c>
      <c r="B96" s="1" t="n">
        <v>-2.902561</v>
      </c>
      <c r="C96" s="1" t="n">
        <v>47.536709</v>
      </c>
      <c r="D96" s="10" t="n">
        <v>31.14</v>
      </c>
      <c r="E96" s="11" t="n">
        <v>31.29</v>
      </c>
      <c r="F96" s="12" t="n">
        <f aca="false">ABS(E96-D96)</f>
        <v>0.149999999999999</v>
      </c>
    </row>
    <row r="97" customFormat="false" ht="12.75" hidden="false" customHeight="true" outlineLevel="0" collapsed="false">
      <c r="A97" s="9" t="n">
        <v>38</v>
      </c>
      <c r="B97" s="1" t="n">
        <v>-4.372777</v>
      </c>
      <c r="C97" s="1" t="n">
        <v>47.798173</v>
      </c>
      <c r="D97" s="10" t="n">
        <v>4.44</v>
      </c>
      <c r="E97" s="11" t="n">
        <v>4.66</v>
      </c>
      <c r="F97" s="12" t="n">
        <f aca="false">ABS(E97-D97)</f>
        <v>0.22</v>
      </c>
    </row>
    <row r="98" customFormat="false" ht="12.75" hidden="false" customHeight="true" outlineLevel="0" collapsed="false">
      <c r="A98" s="9" t="n">
        <v>39</v>
      </c>
      <c r="B98" s="1" t="n">
        <v>-3.609253</v>
      </c>
      <c r="C98" s="1" t="n">
        <v>47.772758</v>
      </c>
      <c r="D98" s="10" t="n">
        <v>0.49</v>
      </c>
      <c r="E98" s="11" t="n">
        <v>1.55</v>
      </c>
      <c r="F98" s="12" t="n">
        <f aca="false">ABS(E98-D98)</f>
        <v>1.06</v>
      </c>
    </row>
    <row r="99" customFormat="false" ht="12.75" hidden="false" customHeight="true" outlineLevel="0" collapsed="false">
      <c r="A99" s="9" t="n">
        <v>40</v>
      </c>
      <c r="B99" s="1" t="n">
        <v>-3.36866</v>
      </c>
      <c r="C99" s="1" t="n">
        <v>47.715619</v>
      </c>
      <c r="D99" s="10" t="n">
        <v>-21.61</v>
      </c>
      <c r="E99" s="11" t="n">
        <v>3.16</v>
      </c>
      <c r="F99" s="12" t="n">
        <f aca="false">ABS(E99-D99)</f>
        <v>24.77</v>
      </c>
      <c r="G99" s="1" t="s">
        <v>11</v>
      </c>
    </row>
    <row r="100" customFormat="false" ht="12.75" hidden="false" customHeight="true" outlineLevel="0" collapsed="false">
      <c r="A100" s="9" t="n">
        <v>41</v>
      </c>
      <c r="B100" s="1" t="n">
        <v>-3.374911</v>
      </c>
      <c r="C100" s="1" t="n">
        <v>47.729708</v>
      </c>
      <c r="D100" s="10" t="n">
        <v>-92012.61</v>
      </c>
      <c r="E100" s="11" t="n">
        <v>-33821.55</v>
      </c>
      <c r="F100" s="12" t="n">
        <f aca="false">ABS(E100-D100)</f>
        <v>58191.06</v>
      </c>
      <c r="G100" s="1" t="s">
        <v>14</v>
      </c>
    </row>
    <row r="101" customFormat="false" ht="12.75" hidden="false" customHeight="true" outlineLevel="0" collapsed="false">
      <c r="A101" s="9" t="n">
        <v>42</v>
      </c>
      <c r="B101" s="1" t="n">
        <v>-3.251083</v>
      </c>
      <c r="C101" s="1" t="n">
        <v>47.666481</v>
      </c>
      <c r="D101" s="10" t="n">
        <v>4.2</v>
      </c>
      <c r="E101" s="11" t="n">
        <v>4.31</v>
      </c>
      <c r="F101" s="12" t="n">
        <f aca="false">ABS(E101-D101)</f>
        <v>0.109999999999999</v>
      </c>
    </row>
    <row r="102" customFormat="false" ht="12.75" hidden="false" customHeight="true" outlineLevel="0" collapsed="false">
      <c r="A102" s="9" t="n">
        <v>43</v>
      </c>
      <c r="B102" s="1" t="n">
        <v>-3.209162</v>
      </c>
      <c r="C102" s="1" t="n">
        <v>47.643295</v>
      </c>
      <c r="D102" s="10" t="n">
        <v>5.78</v>
      </c>
      <c r="E102" s="11" t="n">
        <v>5.68</v>
      </c>
      <c r="F102" s="12" t="n">
        <f aca="false">ABS(E102-D102)</f>
        <v>0.100000000000001</v>
      </c>
    </row>
    <row r="103" customFormat="false" ht="12.75" hidden="false" customHeight="true" outlineLevel="0" collapsed="false">
      <c r="A103" s="9" t="n">
        <v>44</v>
      </c>
      <c r="B103" s="1" t="n">
        <v>-3.236424</v>
      </c>
      <c r="C103" s="1" t="n">
        <v>47.326293</v>
      </c>
      <c r="D103" s="10" t="n">
        <v>3.25</v>
      </c>
      <c r="E103" s="11" t="n">
        <v>2.46</v>
      </c>
      <c r="F103" s="12" t="n">
        <f aca="false">ABS(E103-D103)</f>
        <v>0.79</v>
      </c>
    </row>
    <row r="104" customFormat="false" ht="12.75" hidden="false" customHeight="true" outlineLevel="0" collapsed="false">
      <c r="A104" s="9" t="n">
        <v>45</v>
      </c>
      <c r="B104" s="1" t="n">
        <v>-2.928501</v>
      </c>
      <c r="C104" s="1" t="n">
        <v>47.554112</v>
      </c>
      <c r="D104" s="10" t="n">
        <v>2.48</v>
      </c>
      <c r="E104" s="11" t="n">
        <v>5.96</v>
      </c>
      <c r="F104" s="12" t="n">
        <f aca="false">ABS(E104-D104)</f>
        <v>3.48</v>
      </c>
    </row>
    <row r="105" customFormat="false" ht="12.75" hidden="false" customHeight="true" outlineLevel="0" collapsed="false">
      <c r="A105" s="9" t="n">
        <v>46</v>
      </c>
      <c r="B105" s="1" t="n">
        <v>-2.989795</v>
      </c>
      <c r="C105" s="1" t="n">
        <v>47.400005</v>
      </c>
      <c r="D105" s="10" t="n">
        <v>24.51</v>
      </c>
      <c r="E105" s="11" t="n">
        <v>26.04</v>
      </c>
      <c r="F105" s="12" t="n">
        <f aca="false">ABS(E105-D105)</f>
        <v>1.53</v>
      </c>
    </row>
    <row r="106" customFormat="false" ht="12.75" hidden="false" customHeight="true" outlineLevel="0" collapsed="false">
      <c r="A106" s="9" t="n">
        <v>47</v>
      </c>
      <c r="B106" s="1" t="n">
        <v>-4.002016</v>
      </c>
      <c r="C106" s="1" t="n">
        <v>47.722904</v>
      </c>
      <c r="D106" s="10" t="n">
        <v>4.91</v>
      </c>
      <c r="E106" s="11" t="n">
        <v>4.56</v>
      </c>
      <c r="F106" s="12" t="n">
        <f aca="false">ABS(E106-D106)</f>
        <v>0.350000000000001</v>
      </c>
    </row>
    <row r="107" customFormat="false" ht="12.75" hidden="false" customHeight="true" outlineLevel="0" collapsed="false">
      <c r="A107" s="9" t="n">
        <v>48</v>
      </c>
      <c r="B107" s="1" t="n">
        <v>-3.23764</v>
      </c>
      <c r="C107" s="1" t="n">
        <v>47.30525</v>
      </c>
      <c r="D107" s="10" t="n">
        <v>22.21</v>
      </c>
      <c r="E107" s="11" t="n">
        <v>30.26</v>
      </c>
      <c r="F107" s="12" t="n">
        <f aca="false">ABS(E107-D107)</f>
        <v>8.05</v>
      </c>
    </row>
    <row r="1048576" customFormat="false" ht="12.8" hidden="false" customHeight="true" outlineLevel="0" collapsed="false"/>
  </sheetData>
  <mergeCells count="10">
    <mergeCell ref="A1:E1"/>
    <mergeCell ref="A2:C2"/>
    <mergeCell ref="D2:F2"/>
    <mergeCell ref="B3:C3"/>
    <mergeCell ref="D3:E3"/>
    <mergeCell ref="A55:E55"/>
    <mergeCell ref="A56:C56"/>
    <mergeCell ref="D56:F56"/>
    <mergeCell ref="B57:C57"/>
    <mergeCell ref="D57:E57"/>
  </mergeCells>
  <conditionalFormatting sqref="F5:F53">
    <cfRule type="colorScale" priority="2">
      <colorScale>
        <cfvo type="min" val="0"/>
        <cfvo type="percentile" val="50"/>
        <cfvo type="max" val="0"/>
        <color rgb="FF81D41A"/>
        <color rgb="FFFFFF00"/>
        <color rgb="FFFF4000"/>
      </colorScale>
    </cfRule>
  </conditionalFormatting>
  <conditionalFormatting sqref="F101:F107 F59:F99">
    <cfRule type="colorScale" priority="3">
      <colorScale>
        <cfvo type="min" val="0"/>
        <cfvo type="percentile" val="50"/>
        <cfvo type="max" val="0"/>
        <color rgb="FF81D41A"/>
        <color rgb="FFFFFF00"/>
        <color rgb="FFFF4000"/>
      </colorScale>
    </cfRule>
  </conditionalFormatting>
  <hyperlinks>
    <hyperlink ref="D2" r:id="rId1" display="https://data.geopf.fr/altimetrie/1.0/calcul/alti/rest/elevation.json?lon=1.284597|1.251717|1.241748|0.959081|0.908571|0.733917|1.332164|1.265566|1.257701|1.244224|1.543053|1.284586|1.257701|1.165057|1.058136|0.868774|0.639956|0.590734|1.269819|0.981891|0.956802|0.953508|0.936572|0.915452|0.907225|0.994743|0.981532|1.035237|1.104719|1.255165|1.149504|1.160220|1.130652|1.145730|1.150195|1.286633|1.244353|1.495247|0.080490|0.824288|1.054600|1.049638|1.165429|1.204487|1.152384|1.471321|1.399114|0.436586|1.149516&amp;lat=46.270553|46.298434|46.407706|46.515037|46.567476|46.604346|46.379953|46.294449|46.278224|46.320548|46.284070|46.270472|46.278224|46.487093|46.512826|46.582524|46.607340|46.613441|46.344871|46.433915|46.436955|46.430636|46.437213|46.448116|46.455694|46.425575|46.434098|46.495879|46.494251|46.212713|46.103847|46.109047|46.161618|46.184951|46.139446|46.073088|46.082422|46.322401|46.639216|46.584876|46.518701|46.533010|46.465176|46.440433|46.124845|46.340762|46.189153|46.549959|46.103874&amp;zonly=true&amp;resource=ign_rge_alti_wld"/>
    <hyperlink ref="D56" r:id="rId2" display="https://data.geopf.fr/altimetrie/1.0/calcul/alti/rest/elevation.json?lon=-3.113383|-3.149241|-3.168418|-3.465863|-3.521777|-3.703113|-3.073816|-3.134775|-3.141472|-3.158709|-2.850598|-3.113387|-3.141472|-3.253277|-3.364562|-3.563650|-3.799259|-3.850001|-3.134580|-3.435861|-3.461722|-3.464561|-3.482393|-3.504853|-3.513877|-3.422052|-3.436242|-3.386534|-3.315468|-3.138688|-3.237650|-3.227136|-3.261614|-3.248132|-3.239852|-3.095156|-3.139078|-2.902561|-4.372777|-3.609253|-3.368660|-3.374911|-3.251083|-3.209162|-3.236424|-2.928501|-2.989795|-4.002016|-3.237640&amp;lat=47.476834|47.503393|47.612070|47.708271|47.758653|47.788693|47.587860|47.499950|47.483453|47.525176|47.500294|47.476753|47.483453|47.688340|47.709892|47.772131|47.788045|47.792228|47.550440|47.628191|47.630255|47.623821|47.629731|47.639796|47.647041|47.620365|47.628360|47.692095|47.693154|47.417967|47.305222|47.310827|47.362159|47.386031|47.340783|47.279813|47.287498|47.536709|47.798173|47.772758|47.715619|47.729708|47.666481|47.643295|47.326293|47.554112|47.400005|47.722904|47.305250&amp;zonly=true&amp;resource=ign_rge_alti_wld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&amp;C&amp;"Arial,Regular"&amp;A</oddHeader>
    <oddFooter>&amp;C&amp;"Arial,Regular"Page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Symbola</Template>
  <TotalTime>220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2025-06-03T14:53:53Z</dcterms:created>
  <dc:creator/>
  <dc:description/>
  <dc:language>fr-FR</dc:language>
  <cp:lastModifiedBy/>
  <dcterms:modified xsi:type="dcterms:W3CDTF">2025-06-03T19:27:29Z</dcterms:modified>
  <cp:revision>10</cp:revision>
  <dc:subject/>
  <dc:title>Symbola</dc:title>
</cp:coreProperties>
</file>