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mbe\OneDrive\Bureau\"/>
    </mc:Choice>
  </mc:AlternateContent>
  <bookViews>
    <workbookView xWindow="0" yWindow="0" windowWidth="21570" windowHeight="8055"/>
  </bookViews>
  <sheets>
    <sheet name="Regole" sheetId="5" r:id="rId1"/>
    <sheet name="Foglio1" sheetId="6" r:id="rId2"/>
    <sheet name="Parametres" sheetId="7" r:id="rId3"/>
    <sheet name="Feuil2" sheetId="8" r:id="rId4"/>
  </sheets>
  <externalReferences>
    <externalReference r:id="rId5"/>
  </externalReferences>
  <definedNames>
    <definedName name="_xlnm._FilterDatabase" localSheetId="1" hidden="1">Foglio1!$A$2:$X$2</definedName>
    <definedName name="DatiEsterni_1" localSheetId="1">Foglio1!$A$1:$AD$214</definedName>
    <definedName name="DatiEsterni_1" localSheetId="0">Regole!#REF!</definedName>
    <definedName name="DatiEsterni_2" localSheetId="1">Foglio1!$A$1:$X$214</definedName>
    <definedName name="DatiEsterni_9" localSheetId="1">Foglio1!#REF!</definedName>
    <definedName name="DonnéesExternes_1" localSheetId="3" hidden="1">Feuil2!$A$1:$L$1219</definedName>
    <definedName name="MIA_CARTELLA">Regole!$M$5</definedName>
    <definedName name="mon_dossier_source">Regole!$B$1</definedName>
    <definedName name="Nom_Fichier">Regole!$B$2</definedName>
    <definedName name="NOME_FILE">Regole!$F$2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A2" i="7"/>
  <c r="C2" i="7" s="1"/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" i="6"/>
</calcChain>
</file>

<file path=xl/comments1.xml><?xml version="1.0" encoding="utf-8"?>
<comments xmlns="http://schemas.openxmlformats.org/spreadsheetml/2006/main">
  <authors>
    <author>FT_PERFORM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FT_PERFORM:</t>
        </r>
        <r>
          <rPr>
            <sz val="9"/>
            <color indexed="81"/>
            <rFont val="Tahoma"/>
            <family val="2"/>
          </rPr>
          <t xml:space="preserve">
Bien mettre le \ à la fin</t>
        </r>
      </text>
    </comment>
  </commentList>
</comments>
</file>

<file path=xl/connections.xml><?xml version="1.0" encoding="utf-8"?>
<connections xmlns="http://schemas.openxmlformats.org/spreadsheetml/2006/main">
  <connection id="1" name="4414_Stimato-ControlloCalcolo04_24" type="6" refreshedVersion="8" background="1" saveData="1">
    <textPr prompt="0" sourceFile="H:\DATA\Finance\Paghe\ATTIVITA' GRUPPO ACE\POSTPAGA\AttivitàContabilità\Stimato_VacRolBo_Straordinari\2024\04-2024\4414_Stimato-ControlloCalcolo04_24.csv" decimal="," thousands="." semicolon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4414_Stimato-ControlloCalcolo04_241" type="6" refreshedVersion="8" background="1" saveData="1">
    <textPr prompt="0" sourceFile="H:\DATA\Finance\Paghe\ATTIVITA' GRUPPO ACE\POSTPAGA\AttivitàContabilità\Stimato_VacRolBo_Straordinari\2024\04-2024\4414_Stimato-ControlloCalcolo04_24.csv" decimal="," thousands="." semicolon="1">
      <textFields count="3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keepAlive="1" name="Query - 4403_Stimato-ControlloCalcolo_0324" description="Connessione alla query '4403_Stimato-ControlloCalcolo_0324' nella cartella di lavoro." type="5" refreshedVersion="0" background="1">
    <dbPr connection="provider=Microsoft.Mashup.OleDb.1;data source=$EmbeddedMashup(252736bf-279c-4596-9951-1b433bb488cb)$;location=4403_Stimato-ControlloCalcolo_0324;extended properties=UEsDBBQAAgAIAIyYp1gYbUnvqwAAAPoAAAASABwAQ29uZmlnL1BhY2thZ2UueG1sIKIYACigFAAAAAAAAAAAAAAAAAAAAAAAAAAAAIWPzQqCQBSFX0Vm750f0Uqu46JVkBAU0VamSYd0DB3Td2vRI/UKBWW0a3fOx7c453G7YzrWlXfVbWcamxAOjHjaquZobJGQ3p38OUklbnJ1zgvtvWTbxWN3TEjp3CWmdBgGGAJo2oIKxjg9ZOutKnWdk69s/su+sZ3LrdJE4v49RgqIBIRCCJgxjnTCmBk7ZQ4hBGIRAUP6g3HZV65vtTTOX+2QThXp54d8AlBLAwQUAAIACACMmKdY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jJinWIlst1D3AQAACQQAABMAHABGb3JtdWxhcy9TZWN0aW9uMS5tIKIYACigFAAAAAAAAAAAAAAAAAAAAAAAAAAAAIWS0W7aMBSG75F4Byu9GEgZAsqmaSgXJlCKVCAlKTfNFJnklB7JsTvbQSuo77J32YvVAba2a1BzY+d8OX/+89saUoNSkPCwdvr1Wr2m75mCjJw5vV77PAkN5szIz74URknOpc94KrlM2ufdnkM8wsHUa8Q+c4VrFGBLvt60hjItchCmcYEcWmW3fdEN5/J7PKQRjS9QMJFCHLD1PcQ0iibLSUQ/kfHiJgjmhPqjOJiHUUDHNKbG4AbNn9+lDFshL/fx0VmyZOlC8oG0VhWTKrPCCuNuu9uLrf/9+vEkrVRvnKZ7OwSOORpQntN3XOJLXuRCe51vLhmJVFrxtdfpfum65LqQBkLzyMF72bZmUsCPpntI5MyZ2LG1YVsbLhLGt8wAyZBw3IA1UMYXsZVtC5TMrcYlsAyUbhyjdMntEVDOw5RxprRnVPH6D1Pr6Q5TOxgx+PBKMlJM6Dup8sMM0eMD6MaHjtzdzqFbBJExO779+GuvVbY+uWTnTJlRaCOrQD6UoSa+1Ea+p1SIiuoUNFQoySxZILfA2BIx8Mvs60PQqcLSN7xjcwXJePy3LIp8BWoPBkxDRXnJuFRVgHL8mUxmQXia0clVBdxfqlOdRyjYy1j/0Yp09jnY06lAkT3of+xtEiENktnNdDBavG17atZrKE5dmv4zUEsBAi0AFAACAAgAjJinWBhtSe+rAAAA+gAAABIAAAAAAAAAAAAAAAAAAAAAAENvbmZpZy9QYWNrYWdlLnhtbFBLAQItABQAAgAIAIyYp1gPyumrpAAAAOkAAAATAAAAAAAAAAAAAAAAAPcAAABbQ29udGVudF9UeXBlc10ueG1sUEsBAi0AFAACAAgAjJinWIlst1D3AQAACQQAABMAAAAAAAAAAAAAAAAA6AEAAEZvcm11bGFzL1NlY3Rpb24xLm1QSwUGAAAAAAMAAwDCAAAALAQAAAAA" command="SELECT * FROM [4403_Stimato-ControlloCalcolo_0324]"/>
  </connection>
  <connection id="4" keepAlive="1" name="Query - 4426_Stimato-ControlloCalcolo_0324" description="Connessione alla query '4426_Stimato-ControlloCalcolo_0324' nella cartella di lavoro." type="5" refreshedVersion="8" background="1">
    <dbPr connection="provider=Microsoft.Mashup.OleDb.1;data source=$EmbeddedMashup(252736bf-279c-4596-9951-1b433bb488cb)$;location=4426_Stimato-ControlloCalcolo_0324;extended properties=&quot;UEsDBBQAAgAIAIyYp1gYbUnvqwAAAPoAAAASABwAQ29uZmlnL1BhY2thZ2UueG1sIKIYACigFAAAAAAAAAAAAAAAAAAAAAAAAAAAAIWPzQqCQBSFX0Vm750f0Uqu46JVkBAU0VamSYd0DB3Td2vRI/UKBWW0a3fOx7c453G7YzrWlXfVbWcamxAOjHjaquZobJGQ3p38OUklbnJ1zgvtvWTbxWN3TEjp3CWmdBgGGAJo2oIKxjg9ZOutKnWdk69s/su+sZ3LrdJE4v49RgqIBIRCCJgxjnTCmBk7ZQ4hBGIRAUP6g3HZV65vtTTOX+2QThXp54d8AlBLAwQUAAIACACMmKdY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jJinWOn8CoP4AQAACQQAABMAHABGb3JtdWxhcy9TZWN0aW9uMS5tIKIYACigFAAAAAAAAAAAAAAAAAAAAAAAAAAAAIWS0W7aMBSG75F4Byu9GEgZgpRV01AuTKAUaUBGUm6aKTLJKT2SY3e2QSuo77J36YvVAba2a1BzY+d8OX/O/9saMoNSkOiwdnr1Wr2m75iCnJw53a53kUYGC2bk50AKoyTnMmA8k1ym7XOv6xCfcDD1GrHPTOEKBdhSoDetgczWBQjTuEQOrbLbvuiGc/UtGdCYJpcomMggCdnqDhIax+PFOKafyGh+HYYzQoNhEs6iOKQjmlBjcIPm6U8pw5bIy31ynCxdsGwueV/aURWTKrfCChOv7XWT9nm6Xz920sr0xmm6NwPgWKAB5Ts9xyWB5OtCaL/z1SVDkUkrvvI73hfPJT/W0kBkHjj4L9vWVAr42XQPiZw5Y2tbG7a14SJhfMsMkBwJxw3YAcr4Yra0baGShdW4ApaD0o1jlC65OQLKeZQxzpT2jVq//sPEznSLmTVGDN6/kowVE/pWquLgIX64B934cCJ3t3PoFkHkzNq3H190W2Xro0t2zoQZhTayChRAGWoaSG3ke0qFqKhOQEOFkszTOXILjC0RA7/Nvj4AnSks54Z3bKYgHY3+lsW6WILagz7TUFFeMC5VFaAcf6XjaRidZnT8vQLuL9WpziMU7MXWf7QinX0O9nQqUGwP+h97m0REw3R6PekP52/bHpv1GopTl6b3DFBLAQItABQAAgAIAIyYp1gYbUnvqwAAAPoAAAASAAAAAAAAAAAAAAAAAAAAAABDb25maWcvUGFja2FnZS54bWxQSwECLQAUAAIACACMmKdYD8rpq6QAAADpAAAAEwAAAAAAAAAAAAAAAAD3AAAAW0NvbnRlbnRfVHlwZXNdLnhtbFBLAQItABQAAgAIAIyYp1jp/AqD+AEAAAkEAAATAAAAAAAAAAAAAAAAAOgBAABGb3JtdWxhcy9TZWN0aW9uMS5tUEsFBgAAAAADAAMAwgAAAC0EAAAAAA==&quot;" command="SELECT * FROM [4426_Stimato-ControlloCalcolo_0324]"/>
  </connection>
  <connection id="5" keepAlive="1" name="Query - 4428_Stimato-ControlloCalcolo_0324" description="Connessione alla query '4428_Stimato-ControlloCalcolo_0324' nella cartella di lavoro." type="5" refreshedVersion="0" background="1">
    <dbPr connection="provider=Microsoft.Mashup.OleDb.1;data source=$EmbeddedMashup(252736bf-279c-4596-9951-1b433bb488cb)$;location=4428_Stimato-ControlloCalcolo_0324;extended properties=&quot;UEsDBBQAAgAIAIyYp1gYbUnvqwAAAPoAAAASABwAQ29uZmlnL1BhY2thZ2UueG1sIKIYACigFAAAAAAAAAAAAAAAAAAAAAAAAAAAAIWPzQqCQBSFX0Vm750f0Uqu46JVkBAU0VamSYd0DB3Td2vRI/UKBWW0a3fOx7c453G7YzrWlXfVbWcamxAOjHjaquZobJGQ3p38OUklbnJ1zgvtvWTbxWN3TEjp3CWmdBgGGAJo2oIKxjg9ZOutKnWdk69s/su+sZ3LrdJE4v49RgqIBIRCCJgxjnTCmBk7ZQ4hBGIRAUP6g3HZV65vtTTOX+2QThXp54d8AlBLAwQUAAIACACMmKdY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jJinWEXSVNP4AQAACQQAABMAHABGb3JtdWxhcy9TZWN0aW9uMS5tIKIYACigFAAAAAAAAAAAAAAAAAAAAAAAAAAAAIWS0W7aMBSG75F4Byu9GEgZgpRN1VAuTKAUaUBGUm6aKTLJKT2SY3e2QSuo77J36YvVAba2a1BzY+d8OX/O/9saMoNSkOiwdnr1Wr2m75iCnJw53a53kUYGC2bk50AKoyTnMmA8k1ym7XOv6xCfcDD1GrHPTOEKBdhSoDetgczWBQjTuEQOrbLbvuiGc/UtGdCYJpcomMggCdnqDhIax+PFOKafyGh+HYYzQoNhEs6iOKQjmlBjcIPm6U8pw5bIy31ynCxdsGwueV/aURWTKrfCChOv7XWT9nm6Xz920sr0xmm6NwPgWKAB5Ts9xyWB5OtCaL9z4ZKhyKQVX/kd74vnkh9raSAyDxz8l21rKgX8bLqHRM6csbWtDdvacJEwvmUGSI6E4wbsAGV8MVvatlDJwmpcActB6cYxSpfcHAHlPMoYZ0r7Rq1f/2FiZ7rFzBojBu9fScaKCX0rVXHwED/cg258OJG72zl0iyByZu3bj792W2Xro0t2zoQZhTayChRAGWoaSG3ke0qFqKhOQEOFkszTOXILjC0RA7/Nvj4AnSks54Z3bKYgHY3+lsW6WILagz7TUFFeMC5VFaAcf6XjaRidZnT8vQLuL9WpziMU7MXWf7QinX0O9nQqUGwP+h97m0REw3R6PekP52/bHpv1GopTl6b3DFBLAQItABQAAgAIAIyYp1gYbUnvqwAAAPoAAAASAAAAAAAAAAAAAAAAAAAAAABDb25maWcvUGFja2FnZS54bWxQSwECLQAUAAIACACMmKdYD8rpq6QAAADpAAAAEwAAAAAAAAAAAAAAAAD3AAAAW0NvbnRlbnRfVHlwZXNdLnhtbFBLAQItABQAAgAIAIyYp1hF0lTT+AEAAAkEAAATAAAAAAAAAAAAAAAAAOgBAABGb3JtdWxhcy9TZWN0aW9uMS5tUEsFBgAAAAADAAMAwgAAAC0EAAAAAA==&quot;" command="SELECT * FROM [4428_Stimato-ControlloCalcolo_0324]"/>
  </connection>
  <connection id="6" keepAlive="1" name="Requête - Part-time" description="Connexion à la requête « Part-time » dans le classeur." type="5" refreshedVersion="5" background="1" saveData="1">
    <dbPr connection="provider=Microsoft.Mashup.OleDb.1;data source=$EmbeddedMashup(252736bf-279c-4596-9951-1b433bb488cb)$;location=Part-time;extended properties=&quot;UEsDBBQAAgAIAIyYp1gYbUnvqwAAAPoAAAASABwAQ29uZmlnL1BhY2thZ2UueG1sIKIYACigFAAAAAAAAAAAAAAAAAAAAAAAAAAAAIWPzQqCQBSFX0Vm750f0Uqu46JVkBAU0VamSYd0DB3Td2vRI/UKBWW0a3fOx7c453G7YzrWlXfVbWcamxAOjHjaquZobJGQ3p38OUklbnJ1zgvtvWTbxWN3TEjp3CWmdBgGGAJo2oIKxjg9ZOutKnWdk69s/su+sZ3LrdJE4v49RgqIBIRCCJgxjnTCmBk7ZQ4hBGIRAUP6g3HZV65vtTTOX+2QThXp54d8AlBLAwQUAAIACACMmKdY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jJinWN2FRPKNAQAA0gIAABMAHABGb3JtdWxhcy9TZWN0aW9uMS5tIKIYACigFAAAAAAAAAAAAAAAAAAAAAAAAAAAAG1STWvjMBC9B/IfhHtxwDWbsttL8CE4KbuHDS429BCCUeRpKyppgjQqbUx+0O7f6B+rHIfNFkcX6b354D3NOBAk0bCyv6ez8Wg8cs/cQsOuooJbuiapIWIZU0DjEQunRG8FBCZ3r+kChddgKL6TCtIcDQXg4uWbAJXm3toAH9C+bBFf4km7XnENWVTxrQLup9HmsD7VbNpv4f0MWprNJFkvQEktCWwWzaKE5ai8Ni6b3iRsaQQ20jwF8CPAe48EJb0ryM7PdIUGQp9e8VW0NNf08ZfAsZ1F7V1n6CgiLQIOVT+BN2Bd3JtL2PrEz5UqBVfcuoys/79l9b4DpoOSR/nx59yvsty4R7S6l9xlufiCgKRto/legml48PfL0O33tEs+JKyNfnOyUqC6EMrxyWCYSMKoE0DwRkd+dYks50W98noLdhC691wF6YIPi6AZdlqAwG6Y+2F+JXdYF9WAL8CKuluhupJnbeYop7cCzvF9WLt/wYbTyWXYCIt1I2uBjvDrNxwm45E0l+cw+wRQSwECLQAUAAIACACMmKdYGG1J76sAAAD6AAAAEgAAAAAAAAAAAAAAAAAAAAAAQ29uZmlnL1BhY2thZ2UueG1sUEsBAi0AFAACAAgAjJinWA/K6aukAAAA6QAAABMAAAAAAAAAAAAAAAAA9wAAAFtDb250ZW50X1R5cGVzXS54bWxQSwECLQAUAAIACACMmKdY3YVE8o0BAADSAgAAEwAAAAAAAAAAAAAAAADoAQAARm9ybXVsYXMvU2VjdGlvbjEubVBLBQYAAAAAAwADAMIAAADCAwAAAAA=&quot;" command="SELECT * FROM [Part-time]"/>
  </connection>
</connections>
</file>

<file path=xl/sharedStrings.xml><?xml version="1.0" encoding="utf-8"?>
<sst xmlns="http://schemas.openxmlformats.org/spreadsheetml/2006/main" count="11979" uniqueCount="375">
  <si>
    <t>End Sub</t>
  </si>
  <si>
    <t>Retribuzioni</t>
  </si>
  <si>
    <t>PT</t>
  </si>
  <si>
    <t>VE</t>
  </si>
  <si>
    <t>Controllo</t>
  </si>
  <si>
    <t>Note</t>
  </si>
  <si>
    <t>Azienda</t>
  </si>
  <si>
    <t>Matricola</t>
  </si>
  <si>
    <t>Centro_Costo</t>
  </si>
  <si>
    <t>Anno</t>
  </si>
  <si>
    <t>Mese</t>
  </si>
  <si>
    <t>Cod_Ril</t>
  </si>
  <si>
    <t>Descrizione</t>
  </si>
  <si>
    <t>Ore_GG</t>
  </si>
  <si>
    <t>Base</t>
  </si>
  <si>
    <t>Valore</t>
  </si>
  <si>
    <t>Aliq_INPS</t>
  </si>
  <si>
    <t>Aliq_INAIL</t>
  </si>
  <si>
    <t>Contr_INPS</t>
  </si>
  <si>
    <t>Contr_Inail</t>
  </si>
  <si>
    <t>Conto</t>
  </si>
  <si>
    <t>Cod_Rateo</t>
  </si>
  <si>
    <t>Tipo_Rateo</t>
  </si>
  <si>
    <t>SAP_NUMBER</t>
  </si>
  <si>
    <t>STIM</t>
  </si>
  <si>
    <t>      Set wsh = Nothing</t>
  </si>
  <si>
    <t>Directory</t>
  </si>
  <si>
    <t>File</t>
  </si>
  <si>
    <t>Là où il y a N#D ça doit me rendre 100</t>
  </si>
  <si>
    <t>xxxx</t>
  </si>
  <si>
    <t>xxxxxx</t>
  </si>
  <si>
    <t>xxxxxxxxxxxxx</t>
  </si>
  <si>
    <t>xxxxxxxxxxxxxxxxxxxx</t>
  </si>
  <si>
    <t>xxxxxxxxx</t>
  </si>
  <si>
    <t>chemin où se trouvent les fichiers csv</t>
  </si>
  <si>
    <t>nom de fichier</t>
  </si>
  <si>
    <t>ça peut aussi être du xlsx</t>
  </si>
  <si>
    <t>Dossier</t>
  </si>
  <si>
    <t>Fichier</t>
  </si>
  <si>
    <t>C:\Users\lambe\OneDrive\Bureau</t>
  </si>
  <si>
    <t>Cognome</t>
  </si>
  <si>
    <t>Nome</t>
  </si>
  <si>
    <t>SAP_Number</t>
  </si>
  <si>
    <t>Qualifica</t>
  </si>
  <si>
    <t>Sede</t>
  </si>
  <si>
    <t>Decorrenza</t>
  </si>
  <si>
    <t>Tipo_PT</t>
  </si>
  <si>
    <t>Perc_Part_Time</t>
  </si>
  <si>
    <t>Cessazione</t>
  </si>
  <si>
    <t>Centro_di_costo</t>
  </si>
  <si>
    <t>xxxxxxxxxxxxxxxx</t>
  </si>
  <si>
    <t>xxxxxxxx</t>
  </si>
  <si>
    <t>Impiegato</t>
  </si>
  <si>
    <t>ITA-ML-29</t>
  </si>
  <si>
    <t>01/11/2023</t>
  </si>
  <si>
    <t>Orizzontale</t>
  </si>
  <si>
    <t>ITA-ML-27</t>
  </si>
  <si>
    <t>01/09/2021</t>
  </si>
  <si>
    <t>ITA-RO-15</t>
  </si>
  <si>
    <t>01/03/2022</t>
  </si>
  <si>
    <t>Misto</t>
  </si>
  <si>
    <t>Quadro</t>
  </si>
  <si>
    <t>ITA-VE-01</t>
  </si>
  <si>
    <t>01/06/2020</t>
  </si>
  <si>
    <t>01/01/2024</t>
  </si>
  <si>
    <t>01/05/2023</t>
  </si>
  <si>
    <t>01/01/2023</t>
  </si>
  <si>
    <t>01/02/2023</t>
  </si>
  <si>
    <t>01/03/2024</t>
  </si>
  <si>
    <t>ITA-TU-01</t>
  </si>
  <si>
    <t>01/04/2021</t>
  </si>
  <si>
    <t>01/12/2023</t>
  </si>
  <si>
    <t>01-01-1800</t>
  </si>
  <si>
    <t>01/09/2022</t>
  </si>
  <si>
    <t>01/10/2019</t>
  </si>
  <si>
    <t>Verticale</t>
  </si>
  <si>
    <t>01/06/2022</t>
  </si>
  <si>
    <t>Dirigente</t>
  </si>
  <si>
    <t>01/10/2020</t>
  </si>
  <si>
    <t>01/12/2022</t>
  </si>
  <si>
    <t>01/12/2021</t>
  </si>
  <si>
    <t>01/10/2023</t>
  </si>
  <si>
    <t>01/11/2021</t>
  </si>
  <si>
    <t>01/02/2024</t>
  </si>
  <si>
    <t>01/04/2024</t>
  </si>
  <si>
    <t>ITA-ML-09</t>
  </si>
  <si>
    <t>01/03/2020</t>
  </si>
  <si>
    <t>01/06/2023</t>
  </si>
  <si>
    <t>ITA-RO-09</t>
  </si>
  <si>
    <t>01/05/2020</t>
  </si>
  <si>
    <t>01/07/2022</t>
  </si>
  <si>
    <t>01/09/2023</t>
  </si>
  <si>
    <t>01/03/2023</t>
  </si>
  <si>
    <t>01/10/2022</t>
  </si>
  <si>
    <t>01/03/2021</t>
  </si>
  <si>
    <t>01/05/2022</t>
  </si>
  <si>
    <t>01/07/2023</t>
  </si>
  <si>
    <t>01/09/2020</t>
  </si>
  <si>
    <t>ITA-CG-03</t>
  </si>
  <si>
    <t>01/08/2023</t>
  </si>
  <si>
    <t>01/11/2022</t>
  </si>
  <si>
    <t>01/07/2021</t>
  </si>
  <si>
    <t>01/01/2020</t>
  </si>
  <si>
    <t>01/05/2019</t>
  </si>
  <si>
    <t>01/04/2022</t>
  </si>
  <si>
    <t>01/02/2019</t>
  </si>
  <si>
    <t>ITA-OA-01</t>
  </si>
  <si>
    <t>01/04/2023</t>
  </si>
  <si>
    <t>01/04/2020</t>
  </si>
  <si>
    <t>16/11/2020</t>
  </si>
  <si>
    <t>29/02/2024</t>
  </si>
  <si>
    <t/>
  </si>
  <si>
    <t>Apprendista impiegato</t>
  </si>
  <si>
    <t>19/04/2022</t>
  </si>
  <si>
    <t>ITA-BJ-04</t>
  </si>
  <si>
    <t>12/12/2022</t>
  </si>
  <si>
    <t>07/11/2023</t>
  </si>
  <si>
    <t>26/02/2024</t>
  </si>
  <si>
    <t>16/04/2024</t>
  </si>
  <si>
    <t>01/03/2019</t>
  </si>
  <si>
    <t>01/06/2019</t>
  </si>
  <si>
    <t>ITA-ML-07</t>
  </si>
  <si>
    <t>01/02/2021</t>
  </si>
  <si>
    <t>01/02/2022</t>
  </si>
  <si>
    <t>01/12/2020</t>
  </si>
  <si>
    <t>ITA-NP-01</t>
  </si>
  <si>
    <t>01/01/2022</t>
  </si>
  <si>
    <t>24/01/2022</t>
  </si>
  <si>
    <t>26/04/2022</t>
  </si>
  <si>
    <t>ITA-ZN-02</t>
  </si>
  <si>
    <t>01/10/2021</t>
  </si>
  <si>
    <t>ITA-NP-04</t>
  </si>
  <si>
    <t>01/12/2019</t>
  </si>
  <si>
    <t>01/11/2020</t>
  </si>
  <si>
    <t>01/08/2022</t>
  </si>
  <si>
    <t>ITA-BP-03</t>
  </si>
  <si>
    <t>19/09/2022</t>
  </si>
  <si>
    <t>ITA-ZO-01</t>
  </si>
  <si>
    <t>31/07/2023</t>
  </si>
  <si>
    <t>01/09/2019</t>
  </si>
  <si>
    <t>01/04/2019</t>
  </si>
  <si>
    <t>ITA-NP-03</t>
  </si>
  <si>
    <t>ITA-MP-01</t>
  </si>
  <si>
    <t>ITA-VR-03</t>
  </si>
  <si>
    <t>01/02/2020</t>
  </si>
  <si>
    <t>01/01/2021</t>
  </si>
  <si>
    <t>01/11/2019</t>
  </si>
  <si>
    <t>07/11/2019</t>
  </si>
  <si>
    <t>01/07/2020</t>
  </si>
  <si>
    <t>05/06/2023</t>
  </si>
  <si>
    <t>16/10/2023</t>
  </si>
  <si>
    <t>23/10/2023</t>
  </si>
  <si>
    <t>30/10/2023</t>
  </si>
  <si>
    <t>06/11/2023</t>
  </si>
  <si>
    <t>13/11/2023</t>
  </si>
  <si>
    <t>20/11/2023</t>
  </si>
  <si>
    <t>27/11/2023</t>
  </si>
  <si>
    <t>08/04/2024</t>
  </si>
  <si>
    <t>17/04/2021</t>
  </si>
  <si>
    <t>01/07/2019</t>
  </si>
  <si>
    <t>13/05/2019</t>
  </si>
  <si>
    <t>ITA-FI-03</t>
  </si>
  <si>
    <t>ITA-ML-08</t>
  </si>
  <si>
    <t>01/06/2021</t>
  </si>
  <si>
    <t>ITA-P1-01</t>
  </si>
  <si>
    <t>ITA-RO-07</t>
  </si>
  <si>
    <t>ITA-PZ-01</t>
  </si>
  <si>
    <t>ITA-HI-01</t>
  </si>
  <si>
    <t>ITA-C2-02</t>
  </si>
  <si>
    <t>01/05/2021</t>
  </si>
  <si>
    <t>ITA-T5-03</t>
  </si>
  <si>
    <t>ITA-G0-02</t>
  </si>
  <si>
    <t>ITA-FI-05</t>
  </si>
  <si>
    <t>ITA-VE-02</t>
  </si>
  <si>
    <t>ITA-PA-06</t>
  </si>
  <si>
    <t>ITA_UDI_V3</t>
  </si>
  <si>
    <t>ITA-TR-01</t>
  </si>
  <si>
    <t>ITA-FI-04</t>
  </si>
  <si>
    <t>ITA-PA-04</t>
  </si>
  <si>
    <t>ITA-VN-02</t>
  </si>
  <si>
    <t>LE01</t>
  </si>
  <si>
    <t>FI01</t>
  </si>
  <si>
    <t>SI01</t>
  </si>
  <si>
    <t>MN01</t>
  </si>
  <si>
    <t>RM01</t>
  </si>
  <si>
    <t>MI02</t>
  </si>
  <si>
    <t>PD01</t>
  </si>
  <si>
    <t>11903287</t>
  </si>
  <si>
    <t>11903288</t>
  </si>
  <si>
    <t>11903292</t>
  </si>
  <si>
    <t>11903327</t>
  </si>
  <si>
    <t>11903328</t>
  </si>
  <si>
    <t>11903347</t>
  </si>
  <si>
    <t>11903353</t>
  </si>
  <si>
    <t>11903357</t>
  </si>
  <si>
    <t>11903358</t>
  </si>
  <si>
    <t>11903364</t>
  </si>
  <si>
    <t>11903365</t>
  </si>
  <si>
    <t>11903367</t>
  </si>
  <si>
    <t>11903369</t>
  </si>
  <si>
    <t>11903373</t>
  </si>
  <si>
    <t>11903393</t>
  </si>
  <si>
    <t>11903395</t>
  </si>
  <si>
    <t>11906036</t>
  </si>
  <si>
    <t>11906044</t>
  </si>
  <si>
    <t>11906047</t>
  </si>
  <si>
    <t>11906071</t>
  </si>
  <si>
    <t>11906098</t>
  </si>
  <si>
    <t>11906200</t>
  </si>
  <si>
    <t>11906221</t>
  </si>
  <si>
    <t>11906231</t>
  </si>
  <si>
    <t>11906237</t>
  </si>
  <si>
    <t>11906306</t>
  </si>
  <si>
    <t>11906315</t>
  </si>
  <si>
    <t>11906324</t>
  </si>
  <si>
    <t>D1903217</t>
  </si>
  <si>
    <t>D1903343</t>
  </si>
  <si>
    <t>D1906045</t>
  </si>
  <si>
    <t>01/08/2021</t>
  </si>
  <si>
    <t>D1906215</t>
  </si>
  <si>
    <t>E4400030</t>
  </si>
  <si>
    <t>Esodato</t>
  </si>
  <si>
    <t>E4400050</t>
  </si>
  <si>
    <t>E4400126</t>
  </si>
  <si>
    <t>E4400141</t>
  </si>
  <si>
    <t>E4400285</t>
  </si>
  <si>
    <t>E4400388</t>
  </si>
  <si>
    <t>E4400419</t>
  </si>
  <si>
    <t>E4400486</t>
  </si>
  <si>
    <t>E4400519</t>
  </si>
  <si>
    <t>E4400544</t>
  </si>
  <si>
    <t>E4400642</t>
  </si>
  <si>
    <t>E4400674</t>
  </si>
  <si>
    <t>E4400712</t>
  </si>
  <si>
    <t>E4400716</t>
  </si>
  <si>
    <t>E4400810</t>
  </si>
  <si>
    <t>E4400839</t>
  </si>
  <si>
    <t>E4400866</t>
  </si>
  <si>
    <t>E4400913</t>
  </si>
  <si>
    <t>E4400928</t>
  </si>
  <si>
    <t>E4401019</t>
  </si>
  <si>
    <t>E4401040</t>
  </si>
  <si>
    <t>04/08/1982</t>
  </si>
  <si>
    <t>10006623</t>
  </si>
  <si>
    <t>10019788</t>
  </si>
  <si>
    <t>10049958</t>
  </si>
  <si>
    <t>10061953</t>
  </si>
  <si>
    <t>10061988</t>
  </si>
  <si>
    <t>10072175</t>
  </si>
  <si>
    <t>10081381</t>
  </si>
  <si>
    <t>10154489</t>
  </si>
  <si>
    <t>10154523</t>
  </si>
  <si>
    <t>10185717</t>
  </si>
  <si>
    <t>10250560</t>
  </si>
  <si>
    <t>10272903</t>
  </si>
  <si>
    <t>10384714</t>
  </si>
  <si>
    <t>10420675</t>
  </si>
  <si>
    <t>10428812</t>
  </si>
  <si>
    <t>10435265</t>
  </si>
  <si>
    <t>10476196</t>
  </si>
  <si>
    <t>10477164</t>
  </si>
  <si>
    <t>10477198</t>
  </si>
  <si>
    <t>10477245</t>
  </si>
  <si>
    <t>10477251</t>
  </si>
  <si>
    <t>10477275</t>
  </si>
  <si>
    <t>10477327</t>
  </si>
  <si>
    <t>10477376</t>
  </si>
  <si>
    <t>10509105</t>
  </si>
  <si>
    <t>10541680</t>
  </si>
  <si>
    <t>10650149</t>
  </si>
  <si>
    <t>10669930</t>
  </si>
  <si>
    <t>10705552</t>
  </si>
  <si>
    <t>10808605</t>
  </si>
  <si>
    <t>10833977</t>
  </si>
  <si>
    <t>10835827</t>
  </si>
  <si>
    <t>10848363</t>
  </si>
  <si>
    <t>10858921</t>
  </si>
  <si>
    <t>10858924</t>
  </si>
  <si>
    <t>10858925</t>
  </si>
  <si>
    <t>10858933</t>
  </si>
  <si>
    <t>10858940</t>
  </si>
  <si>
    <t>10858941</t>
  </si>
  <si>
    <t>10858951</t>
  </si>
  <si>
    <t>10858953</t>
  </si>
  <si>
    <t>10858955</t>
  </si>
  <si>
    <t>10858958</t>
  </si>
  <si>
    <t>10858959</t>
  </si>
  <si>
    <t>10858961</t>
  </si>
  <si>
    <t>10859224</t>
  </si>
  <si>
    <t>10859229</t>
  </si>
  <si>
    <t>10859233</t>
  </si>
  <si>
    <t>10859234</t>
  </si>
  <si>
    <t>10859237</t>
  </si>
  <si>
    <t>10859238</t>
  </si>
  <si>
    <t>10859245</t>
  </si>
  <si>
    <t>10859351</t>
  </si>
  <si>
    <t>10859412</t>
  </si>
  <si>
    <t>10859424</t>
  </si>
  <si>
    <t>10859519</t>
  </si>
  <si>
    <t>10859520</t>
  </si>
  <si>
    <t>10859525</t>
  </si>
  <si>
    <t>10859528</t>
  </si>
  <si>
    <t>10859648</t>
  </si>
  <si>
    <t>10859654</t>
  </si>
  <si>
    <t>10950455</t>
  </si>
  <si>
    <t>10958679</t>
  </si>
  <si>
    <t>10976411</t>
  </si>
  <si>
    <t>11049274</t>
  </si>
  <si>
    <t>11089626</t>
  </si>
  <si>
    <t>11121548</t>
  </si>
  <si>
    <t>11262572</t>
  </si>
  <si>
    <t>11362170</t>
  </si>
  <si>
    <t>11532050</t>
  </si>
  <si>
    <t>06/01/2023</t>
  </si>
  <si>
    <t>11638379</t>
  </si>
  <si>
    <t>11670140</t>
  </si>
  <si>
    <t>11670144</t>
  </si>
  <si>
    <t>11670145</t>
  </si>
  <si>
    <t>11670150</t>
  </si>
  <si>
    <t>11670157</t>
  </si>
  <si>
    <t>11670160</t>
  </si>
  <si>
    <t>11670189</t>
  </si>
  <si>
    <t>11670236</t>
  </si>
  <si>
    <t>11675301</t>
  </si>
  <si>
    <t>11675303</t>
  </si>
  <si>
    <t>11818688</t>
  </si>
  <si>
    <t>11911258</t>
  </si>
  <si>
    <t>11911261</t>
  </si>
  <si>
    <t>13216940</t>
  </si>
  <si>
    <t>13657252</t>
  </si>
  <si>
    <t>D0074599</t>
  </si>
  <si>
    <t>D0089793</t>
  </si>
  <si>
    <t>D0378995</t>
  </si>
  <si>
    <t>D0858910</t>
  </si>
  <si>
    <t>07/12/2018</t>
  </si>
  <si>
    <t>D0858911</t>
  </si>
  <si>
    <t>D0859659</t>
  </si>
  <si>
    <t>D1799611</t>
  </si>
  <si>
    <t>ITA-ML-12</t>
  </si>
  <si>
    <t>D1818688</t>
  </si>
  <si>
    <t>28/02/2022</t>
  </si>
  <si>
    <t>D1911263</t>
  </si>
  <si>
    <t>ITA-ML-26</t>
  </si>
  <si>
    <t>13371507</t>
  </si>
  <si>
    <t>13374642</t>
  </si>
  <si>
    <t>13374662</t>
  </si>
  <si>
    <t>13374665</t>
  </si>
  <si>
    <t>13374666</t>
  </si>
  <si>
    <t>13374670</t>
  </si>
  <si>
    <t>13374722</t>
  </si>
  <si>
    <t>13374724</t>
  </si>
  <si>
    <t>ITA-ZN-01</t>
  </si>
  <si>
    <t>13374766</t>
  </si>
  <si>
    <t>13374796</t>
  </si>
  <si>
    <t>13374884</t>
  </si>
  <si>
    <t>13374885</t>
  </si>
  <si>
    <t>13374892</t>
  </si>
  <si>
    <t>13374893</t>
  </si>
  <si>
    <t>13374957</t>
  </si>
  <si>
    <t>13374961</t>
  </si>
  <si>
    <t>13382727</t>
  </si>
  <si>
    <t>13403619</t>
  </si>
  <si>
    <t>13421230</t>
  </si>
  <si>
    <t>D3374747</t>
  </si>
  <si>
    <t>D3374846</t>
  </si>
  <si>
    <t>31/08/2023</t>
  </si>
  <si>
    <t>D3374955</t>
  </si>
  <si>
    <t>ITA-OA-03</t>
  </si>
  <si>
    <t>D3385323</t>
  </si>
  <si>
    <t>13374831</t>
  </si>
  <si>
    <t>10290732</t>
  </si>
  <si>
    <t>13623893</t>
  </si>
  <si>
    <t>13623965</t>
  </si>
  <si>
    <t>Chemin</t>
  </si>
  <si>
    <t>Part-time.csv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</si>
</sst>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41618"/>
      <name val="Inherit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b/>
      <sz val="14"/>
      <color theme="1"/>
      <name val="Tahoma"/>
      <family val="2"/>
    </font>
    <font>
      <u val="double"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1E1E96"/>
      <name val="Arial Unicode MS"/>
    </font>
    <font>
      <sz val="11"/>
      <color rgb="FFFF0000"/>
      <name val="Calibri"/>
      <family val="2"/>
      <scheme val="minor"/>
    </font>
    <font>
      <sz val="14"/>
      <color rgb="FFFF0000"/>
      <name val="Inherit"/>
    </font>
    <font>
      <sz val="10"/>
      <color rgb="FFFF0000"/>
      <name val="Tahoma"/>
      <family val="2"/>
    </font>
    <font>
      <b/>
      <sz val="14"/>
      <color rgb="FFFF0000"/>
      <name val="Tahoma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9" fillId="4" borderId="0" xfId="0" applyFont="1" applyFill="1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quotePrefix="1"/>
    <xf numFmtId="0" fontId="0" fillId="5" borderId="0" xfId="0" applyFill="1"/>
    <xf numFmtId="14" fontId="1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indent="2" readingOrder="1"/>
    </xf>
    <xf numFmtId="0" fontId="1" fillId="3" borderId="0" xfId="0" quotePrefix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9" fillId="2" borderId="0" xfId="0" applyFont="1" applyFill="1"/>
    <xf numFmtId="0" fontId="0" fillId="5" borderId="0" xfId="0" quotePrefix="1" applyFill="1"/>
    <xf numFmtId="0" fontId="1" fillId="5" borderId="0" xfId="0" applyFont="1" applyFill="1" applyAlignment="1">
      <alignment vertical="center"/>
    </xf>
    <xf numFmtId="0" fontId="9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/>
    <xf numFmtId="14" fontId="0" fillId="0" borderId="0" xfId="0" applyNumberFormat="1" applyAlignment="1"/>
    <xf numFmtId="0" fontId="0" fillId="0" borderId="0" xfId="0" quotePrefix="1" applyNumberFormat="1" applyAlignment="1"/>
    <xf numFmtId="0" fontId="0" fillId="0" borderId="0" xfId="0" applyNumberFormat="1" applyAlignment="1"/>
  </cellXfs>
  <cellStyles count="1">
    <cellStyle name="Normal" xfId="0" builtinId="0"/>
  </cellStyles>
  <dxfs count="20">
    <dxf>
      <numFmt numFmtId="0" formatCode="General"/>
      <alignment horizontal="general" vertical="bottom" textRotation="0" wrapText="0" indent="0" justifyLastLine="0" shrinkToFit="0" readingOrder="0"/>
    </dxf>
    <dxf>
      <numFmt numFmtId="19" formatCode="dd/mm/yyyy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9"/>
      <tableStyleElement type="headerRow" dxfId="18"/>
      <tableStyleElement type="firstRowStripe" dxfId="17"/>
    </tableStyle>
    <tableStyle name="TableStyleQueryResult" pivot="0" count="3">
      <tableStyleElement type="wholeTable" dxfId="16"/>
      <tableStyleElement type="headerRow" dxfId="15"/>
      <tableStyleElement type="firstRowStripe" dxfId="14"/>
    </tableStyle>
  </tableStyles>
  <colors>
    <mruColors>
      <color rgb="FF79D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368300</xdr:colOff>
      <xdr:row>0</xdr:row>
      <xdr:rowOff>107950</xdr:rowOff>
    </xdr:from>
    <xdr:to>
      <xdr:col>8</xdr:col>
      <xdr:colOff>733425</xdr:colOff>
      <xdr:row>4</xdr:row>
      <xdr:rowOff>76200</xdr:rowOff>
    </xdr:to>
    <xdr:sp macro="" textlink="">
      <xdr:nvSpPr>
        <xdr:cNvPr id="2051" name="CommandButton2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xmlns="" id="{00000000-0008-0000-00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393700</xdr:colOff>
      <xdr:row>5</xdr:row>
      <xdr:rowOff>95250</xdr:rowOff>
    </xdr:from>
    <xdr:to>
      <xdr:col>8</xdr:col>
      <xdr:colOff>635000</xdr:colOff>
      <xdr:row>8</xdr:row>
      <xdr:rowOff>114300</xdr:rowOff>
    </xdr:to>
    <xdr:sp macro="" textlink="">
      <xdr:nvSpPr>
        <xdr:cNvPr id="2052" name="import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xmlns="" id="{00000000-0008-0000-0000-00000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2</xdr:row>
      <xdr:rowOff>12700</xdr:rowOff>
    </xdr:from>
    <xdr:to>
      <xdr:col>7</xdr:col>
      <xdr:colOff>406400</xdr:colOff>
      <xdr:row>3</xdr:row>
      <xdr:rowOff>127000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xmlns="" id="{63392469-35CC-8AC4-866D-E4C6BF015E35}"/>
            </a:ext>
          </a:extLst>
        </xdr:cNvPr>
        <xdr:cNvCxnSpPr/>
      </xdr:nvCxnSpPr>
      <xdr:spPr>
        <a:xfrm flipH="1" flipV="1">
          <a:off x="6623050" y="469900"/>
          <a:ext cx="63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508000</xdr:colOff>
      <xdr:row>1</xdr:row>
      <xdr:rowOff>12700</xdr:rowOff>
    </xdr:from>
    <xdr:to>
      <xdr:col>9</xdr:col>
      <xdr:colOff>590550</xdr:colOff>
      <xdr:row>3</xdr:row>
      <xdr:rowOff>127000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xmlns="" id="{5CEF862B-FDC5-64C5-195B-E8E19D475052}"/>
            </a:ext>
          </a:extLst>
        </xdr:cNvPr>
        <xdr:cNvCxnSpPr/>
      </xdr:nvCxnSpPr>
      <xdr:spPr>
        <a:xfrm flipH="1" flipV="1">
          <a:off x="8521700" y="241300"/>
          <a:ext cx="82550" cy="571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1022350</xdr:colOff>
      <xdr:row>2</xdr:row>
      <xdr:rowOff>88900</xdr:rowOff>
    </xdr:from>
    <xdr:to>
      <xdr:col>8</xdr:col>
      <xdr:colOff>1479550</xdr:colOff>
      <xdr:row>3</xdr:row>
      <xdr:rowOff>158750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xmlns="" id="{66CA979B-98D9-6438-6342-30BD2E17FC59}"/>
            </a:ext>
          </a:extLst>
        </xdr:cNvPr>
        <xdr:cNvCxnSpPr/>
      </xdr:nvCxnSpPr>
      <xdr:spPr>
        <a:xfrm>
          <a:off x="6769100" y="457200"/>
          <a:ext cx="457200" cy="254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t-time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-time"/>
    </sheetNames>
    <sheetDataSet>
      <sheetData sheetId="0">
        <row r="839">
          <cell r="B839">
            <v>9</v>
          </cell>
          <cell r="C839" t="str">
            <v>xxxxxxxxxxxxxxxx</v>
          </cell>
          <cell r="D839" t="str">
            <v>xxxxxx</v>
          </cell>
          <cell r="E839" t="str">
            <v>xxxxxxxx</v>
          </cell>
          <cell r="F839" t="str">
            <v>Quadro</v>
          </cell>
          <cell r="G839" t="str">
            <v>ITA-PZ-01</v>
          </cell>
          <cell r="H839">
            <v>43862</v>
          </cell>
          <cell r="I839" t="str">
            <v>Orizzontale</v>
          </cell>
          <cell r="J839">
            <v>80</v>
          </cell>
        </row>
        <row r="840">
          <cell r="B840">
            <v>6</v>
          </cell>
          <cell r="C840" t="str">
            <v>xxxxxxxxxxxxxxxx</v>
          </cell>
          <cell r="D840" t="str">
            <v>xxxxxx</v>
          </cell>
          <cell r="E840" t="str">
            <v>xxxxxxxx</v>
          </cell>
          <cell r="F840" t="str">
            <v>Quadro</v>
          </cell>
          <cell r="G840" t="str">
            <v>ITA-PZ-01</v>
          </cell>
          <cell r="H840">
            <v>44136</v>
          </cell>
          <cell r="I840" t="str">
            <v>Orizzontale</v>
          </cell>
          <cell r="J840">
            <v>80</v>
          </cell>
        </row>
        <row r="841">
          <cell r="B841">
            <v>47</v>
          </cell>
          <cell r="C841" t="str">
            <v>xxxxxxxxxxxxxxxx</v>
          </cell>
          <cell r="D841" t="str">
            <v>xxxxxx</v>
          </cell>
          <cell r="E841" t="str">
            <v>xxxxxxxx</v>
          </cell>
          <cell r="F841" t="str">
            <v>Quadro</v>
          </cell>
          <cell r="G841" t="str">
            <v>ITA-PZ-01</v>
          </cell>
          <cell r="H841">
            <v>44197</v>
          </cell>
          <cell r="I841" t="str">
            <v>Misto</v>
          </cell>
          <cell r="J841">
            <v>80</v>
          </cell>
        </row>
        <row r="842">
          <cell r="B842">
            <v>48</v>
          </cell>
          <cell r="C842" t="str">
            <v>xxxxxxxxxxxxxxxx</v>
          </cell>
          <cell r="D842" t="str">
            <v>xxxxxx</v>
          </cell>
          <cell r="E842" t="str">
            <v>xxxxxxxx</v>
          </cell>
          <cell r="F842" t="str">
            <v>Impiegato</v>
          </cell>
          <cell r="G842" t="str">
            <v>ITA-PZ-01</v>
          </cell>
          <cell r="H842">
            <v>44136</v>
          </cell>
          <cell r="I842" t="str">
            <v>Orizzontale</v>
          </cell>
          <cell r="J842">
            <v>66.67</v>
          </cell>
        </row>
        <row r="843">
          <cell r="B843">
            <v>52</v>
          </cell>
          <cell r="C843" t="str">
            <v>xxxxxxxxxxxxxxxx</v>
          </cell>
          <cell r="D843" t="str">
            <v>xxxxxx</v>
          </cell>
          <cell r="E843" t="str">
            <v>xxxxxxxx</v>
          </cell>
          <cell r="F843" t="str">
            <v>Impiegato</v>
          </cell>
          <cell r="G843" t="str">
            <v>ITA-PZ-01</v>
          </cell>
          <cell r="H843">
            <v>43862</v>
          </cell>
          <cell r="I843" t="str">
            <v>Orizzontale</v>
          </cell>
          <cell r="J843">
            <v>66.67</v>
          </cell>
        </row>
        <row r="844">
          <cell r="B844">
            <v>42</v>
          </cell>
          <cell r="C844" t="str">
            <v>xxxxxxxxxxxxxxxx</v>
          </cell>
          <cell r="D844" t="str">
            <v>xxxxxx</v>
          </cell>
          <cell r="E844" t="str">
            <v>xxxxxxxx</v>
          </cell>
          <cell r="F844" t="str">
            <v>Impiegato</v>
          </cell>
          <cell r="G844" t="str">
            <v>ITA-PZ-01</v>
          </cell>
          <cell r="H844">
            <v>44136</v>
          </cell>
          <cell r="I844" t="str">
            <v>Orizzontale</v>
          </cell>
          <cell r="J844">
            <v>66.67</v>
          </cell>
        </row>
        <row r="845">
          <cell r="B845">
            <v>53</v>
          </cell>
          <cell r="C845" t="str">
            <v>xxxxxxxxxxxxxxxx</v>
          </cell>
          <cell r="D845" t="str">
            <v>xxxxxx</v>
          </cell>
          <cell r="E845" t="str">
            <v>xxxxxxxx</v>
          </cell>
          <cell r="F845" t="str">
            <v>Quadro</v>
          </cell>
          <cell r="G845" t="str">
            <v>ITA-PZ-01</v>
          </cell>
          <cell r="H845">
            <v>43862</v>
          </cell>
          <cell r="I845" t="str">
            <v>Orizzontale</v>
          </cell>
          <cell r="J845">
            <v>66.67</v>
          </cell>
        </row>
        <row r="846">
          <cell r="B846">
            <v>60</v>
          </cell>
          <cell r="C846" t="str">
            <v>xxxxxxxxxxxxxxxx</v>
          </cell>
          <cell r="D846" t="str">
            <v>xxxxxx</v>
          </cell>
          <cell r="E846" t="str">
            <v>xxxxxxxx</v>
          </cell>
          <cell r="F846" t="str">
            <v>Impiegato</v>
          </cell>
          <cell r="G846" t="str">
            <v>ITA-HI-01</v>
          </cell>
          <cell r="H846">
            <v>43891</v>
          </cell>
          <cell r="I846" t="str">
            <v>Orizzontale</v>
          </cell>
          <cell r="J846">
            <v>80</v>
          </cell>
        </row>
        <row r="847">
          <cell r="B847">
            <v>64</v>
          </cell>
          <cell r="C847" t="str">
            <v>xxxxxxxxxxxxxxxx</v>
          </cell>
          <cell r="D847" t="str">
            <v>xxxxxx</v>
          </cell>
          <cell r="E847" t="str">
            <v>xxxxxxxx</v>
          </cell>
          <cell r="F847" t="str">
            <v>Impiegato</v>
          </cell>
          <cell r="G847" t="str">
            <v>ITA-PZ-01</v>
          </cell>
          <cell r="H847">
            <v>43862</v>
          </cell>
          <cell r="I847" t="str">
            <v>Orizzontale</v>
          </cell>
          <cell r="J847">
            <v>80</v>
          </cell>
        </row>
        <row r="848">
          <cell r="B848">
            <v>67</v>
          </cell>
          <cell r="C848" t="str">
            <v>xxxxxxxxxxxxxxxx</v>
          </cell>
          <cell r="D848" t="str">
            <v>xxxxxx</v>
          </cell>
          <cell r="E848" t="str">
            <v>xxxxxxxx</v>
          </cell>
          <cell r="F848" t="str">
            <v>Impiegato</v>
          </cell>
          <cell r="G848" t="str">
            <v>ITA-C2-02</v>
          </cell>
          <cell r="H848">
            <v>43862</v>
          </cell>
          <cell r="I848" t="str">
            <v>Orizzontale</v>
          </cell>
          <cell r="J848">
            <v>93.33</v>
          </cell>
        </row>
        <row r="849">
          <cell r="B849">
            <v>73</v>
          </cell>
          <cell r="C849" t="str">
            <v>xxxxxxxxxxxxxxxx</v>
          </cell>
          <cell r="D849" t="str">
            <v>xxxxxx</v>
          </cell>
          <cell r="E849" t="str">
            <v>xxxxxxxx</v>
          </cell>
          <cell r="F849" t="str">
            <v>Impiegato</v>
          </cell>
          <cell r="G849" t="str">
            <v>ITA-PZ-01</v>
          </cell>
          <cell r="H849">
            <v>44197</v>
          </cell>
          <cell r="I849" t="str">
            <v>Misto</v>
          </cell>
          <cell r="J849">
            <v>86.67</v>
          </cell>
        </row>
        <row r="850">
          <cell r="B850">
            <v>70</v>
          </cell>
          <cell r="C850" t="str">
            <v>xxxxxxxxxxxxxxxx</v>
          </cell>
          <cell r="D850" t="str">
            <v>xxxxxx</v>
          </cell>
          <cell r="E850" t="str">
            <v>xxxxxxxx</v>
          </cell>
          <cell r="F850" t="str">
            <v>Impiegato</v>
          </cell>
          <cell r="G850" t="str">
            <v>ITA-PZ-01</v>
          </cell>
          <cell r="H850">
            <v>44317</v>
          </cell>
          <cell r="I850" t="str">
            <v>Misto</v>
          </cell>
          <cell r="J850">
            <v>80</v>
          </cell>
        </row>
        <row r="851">
          <cell r="B851">
            <v>79</v>
          </cell>
          <cell r="C851" t="str">
            <v>xxxxxxxxxxxxxxxx</v>
          </cell>
          <cell r="D851" t="str">
            <v>xxxxxx</v>
          </cell>
          <cell r="E851" t="str">
            <v>xxxxxxxx</v>
          </cell>
          <cell r="F851" t="str">
            <v>Impiegato</v>
          </cell>
          <cell r="G851" t="str">
            <v>ITA-C2-02</v>
          </cell>
          <cell r="H851">
            <v>43862</v>
          </cell>
          <cell r="I851" t="str">
            <v>Orizzontale</v>
          </cell>
          <cell r="J851">
            <v>66.67</v>
          </cell>
        </row>
        <row r="852">
          <cell r="B852">
            <v>81</v>
          </cell>
          <cell r="C852" t="str">
            <v>xxxxxxxxxxxxxxxx</v>
          </cell>
          <cell r="D852" t="str">
            <v>xxxxxx</v>
          </cell>
          <cell r="E852" t="str">
            <v>xxxxxxxx</v>
          </cell>
          <cell r="F852" t="str">
            <v>Impiegato</v>
          </cell>
          <cell r="G852" t="str">
            <v>ITA-PZ-01</v>
          </cell>
          <cell r="H852">
            <v>44197</v>
          </cell>
          <cell r="I852" t="str">
            <v>Misto</v>
          </cell>
          <cell r="J852">
            <v>80</v>
          </cell>
        </row>
        <row r="853">
          <cell r="B853">
            <v>77</v>
          </cell>
          <cell r="C853" t="str">
            <v>xxxxxxxxxxxxxxxx</v>
          </cell>
          <cell r="D853" t="str">
            <v>xxxxxx</v>
          </cell>
          <cell r="E853" t="str">
            <v>xxxxxxxx</v>
          </cell>
          <cell r="F853" t="str">
            <v>Impiegato</v>
          </cell>
          <cell r="G853" t="str">
            <v>ITA-C2-02</v>
          </cell>
          <cell r="H853">
            <v>43862</v>
          </cell>
          <cell r="I853" t="str">
            <v>Orizzontale</v>
          </cell>
          <cell r="J853">
            <v>60</v>
          </cell>
        </row>
        <row r="854">
          <cell r="B854">
            <v>82</v>
          </cell>
          <cell r="C854" t="str">
            <v>xxxxxxxxxxxxxxxx</v>
          </cell>
          <cell r="D854" t="str">
            <v>xxxxxx</v>
          </cell>
          <cell r="E854" t="str">
            <v>xxxxxxxx</v>
          </cell>
          <cell r="F854" t="str">
            <v>Impiegato</v>
          </cell>
          <cell r="G854" t="str">
            <v>ITA-PZ-01</v>
          </cell>
          <cell r="H854">
            <v>44197</v>
          </cell>
          <cell r="I854" t="str">
            <v>Misto</v>
          </cell>
          <cell r="J854">
            <v>88</v>
          </cell>
        </row>
        <row r="855">
          <cell r="B855">
            <v>10</v>
          </cell>
          <cell r="C855" t="str">
            <v>xxxxxxxxxxxxxxxx</v>
          </cell>
          <cell r="D855" t="str">
            <v>xxxxxx</v>
          </cell>
          <cell r="E855" t="str">
            <v>xxxxxxxx</v>
          </cell>
          <cell r="F855" t="str">
            <v>Impiegato</v>
          </cell>
          <cell r="G855" t="str">
            <v>ITA-PZ-01</v>
          </cell>
          <cell r="H855">
            <v>44136</v>
          </cell>
          <cell r="I855" t="str">
            <v>Orizzontale</v>
          </cell>
          <cell r="J855">
            <v>66.67</v>
          </cell>
        </row>
        <row r="856">
          <cell r="B856">
            <v>7</v>
          </cell>
          <cell r="C856" t="str">
            <v>xxxxxxxxxxxxxxxx</v>
          </cell>
          <cell r="D856" t="str">
            <v>xxxxxx</v>
          </cell>
          <cell r="E856" t="str">
            <v>xxxxxxxx</v>
          </cell>
          <cell r="F856" t="str">
            <v>Impiegato</v>
          </cell>
          <cell r="G856" t="str">
            <v>ITA-PZ-01</v>
          </cell>
          <cell r="H856">
            <v>43862</v>
          </cell>
          <cell r="I856" t="str">
            <v>Orizzontale</v>
          </cell>
          <cell r="J856">
            <v>66.67</v>
          </cell>
        </row>
        <row r="857">
          <cell r="B857">
            <v>14</v>
          </cell>
          <cell r="C857" t="str">
            <v>xxxxxxxxxxxxxxxx</v>
          </cell>
          <cell r="D857" t="str">
            <v>xxxxxx</v>
          </cell>
          <cell r="E857" t="str">
            <v>xxxxxxxx</v>
          </cell>
          <cell r="F857" t="str">
            <v>Impiegato</v>
          </cell>
          <cell r="G857" t="str">
            <v>ITA-PZ-01</v>
          </cell>
          <cell r="H857">
            <v>43862</v>
          </cell>
          <cell r="I857" t="str">
            <v>Orizzontale</v>
          </cell>
          <cell r="J857">
            <v>66.67</v>
          </cell>
        </row>
        <row r="858">
          <cell r="B858">
            <v>20</v>
          </cell>
          <cell r="C858" t="str">
            <v>xxxxxxxxxxxxxxxx</v>
          </cell>
          <cell r="D858" t="str">
            <v>xxxxxx</v>
          </cell>
          <cell r="E858" t="str">
            <v>xxxxxxxx</v>
          </cell>
          <cell r="F858" t="str">
            <v>Impiegato</v>
          </cell>
          <cell r="G858" t="str">
            <v>ITA-PZ-01</v>
          </cell>
          <cell r="H858">
            <v>43862</v>
          </cell>
          <cell r="I858" t="str">
            <v>Orizzontale</v>
          </cell>
          <cell r="J858">
            <v>80</v>
          </cell>
        </row>
        <row r="859">
          <cell r="B859">
            <v>21</v>
          </cell>
          <cell r="C859" t="str">
            <v>xxxxxxxxxxxxxxxx</v>
          </cell>
          <cell r="D859" t="str">
            <v>xxxxxx</v>
          </cell>
          <cell r="E859" t="str">
            <v>xxxxxxxx</v>
          </cell>
          <cell r="F859" t="str">
            <v>Impiegato</v>
          </cell>
          <cell r="G859" t="str">
            <v>ITA-PZ-01</v>
          </cell>
          <cell r="H859">
            <v>43862</v>
          </cell>
          <cell r="I859" t="str">
            <v>Orizzontale</v>
          </cell>
          <cell r="J859">
            <v>66.67</v>
          </cell>
        </row>
        <row r="860">
          <cell r="B860">
            <v>22</v>
          </cell>
          <cell r="C860" t="str">
            <v>xxxxxxxxxxxxxxxx</v>
          </cell>
          <cell r="D860" t="str">
            <v>xxxxxx</v>
          </cell>
          <cell r="E860" t="str">
            <v>xxxxxxxx</v>
          </cell>
          <cell r="F860" t="str">
            <v>Impiegato</v>
          </cell>
          <cell r="G860" t="str">
            <v>ITA-PZ-01</v>
          </cell>
          <cell r="H860">
            <v>44197</v>
          </cell>
          <cell r="I860" t="str">
            <v>Misto</v>
          </cell>
          <cell r="J860">
            <v>80</v>
          </cell>
        </row>
        <row r="861">
          <cell r="B861">
            <v>27</v>
          </cell>
          <cell r="C861" t="str">
            <v>xxxxxxxxxxxxxxxx</v>
          </cell>
          <cell r="D861" t="str">
            <v>xxxxxx</v>
          </cell>
          <cell r="E861" t="str">
            <v>xxxxxxxx</v>
          </cell>
          <cell r="F861" t="str">
            <v>Impiegato</v>
          </cell>
          <cell r="G861" t="str">
            <v>ITA-HI-01</v>
          </cell>
          <cell r="H861">
            <v>43862</v>
          </cell>
          <cell r="I861" t="str">
            <v>Orizzontale</v>
          </cell>
          <cell r="J861">
            <v>70</v>
          </cell>
        </row>
        <row r="862">
          <cell r="B862">
            <v>30</v>
          </cell>
          <cell r="C862" t="str">
            <v>xxxxxxxxxxxxxxxx</v>
          </cell>
          <cell r="D862" t="str">
            <v>xxxxxx</v>
          </cell>
          <cell r="E862" t="str">
            <v>xxxxxxxx</v>
          </cell>
          <cell r="F862" t="str">
            <v>Impiegato</v>
          </cell>
          <cell r="G862" t="str">
            <v>ITA-C2-02</v>
          </cell>
          <cell r="H862">
            <v>43862</v>
          </cell>
          <cell r="I862" t="str">
            <v>Orizzontale</v>
          </cell>
          <cell r="J862">
            <v>66.67</v>
          </cell>
        </row>
        <row r="863">
          <cell r="B863">
            <v>35</v>
          </cell>
          <cell r="C863" t="str">
            <v>xxxxxxxxxxxxxxxx</v>
          </cell>
          <cell r="D863" t="str">
            <v>xxxxxx</v>
          </cell>
          <cell r="E863" t="str">
            <v>xxxxxxxx</v>
          </cell>
          <cell r="F863" t="str">
            <v>Impiegato</v>
          </cell>
          <cell r="G863" t="str">
            <v>ITA-PZ-01</v>
          </cell>
          <cell r="H863">
            <v>44287</v>
          </cell>
          <cell r="I863" t="str">
            <v>Misto</v>
          </cell>
          <cell r="J863">
            <v>84</v>
          </cell>
        </row>
        <row r="864">
          <cell r="B864">
            <v>31</v>
          </cell>
          <cell r="C864" t="str">
            <v>xxxxxxxxxxxxxxxx</v>
          </cell>
          <cell r="D864" t="str">
            <v>xxxxxx</v>
          </cell>
          <cell r="E864" t="str">
            <v>xxxxxxxx</v>
          </cell>
          <cell r="F864" t="str">
            <v>Impiegato</v>
          </cell>
          <cell r="G864" t="str">
            <v>ITA-PZ-01</v>
          </cell>
          <cell r="H864">
            <v>44197</v>
          </cell>
          <cell r="I864" t="str">
            <v>Misto</v>
          </cell>
          <cell r="J864">
            <v>80</v>
          </cell>
        </row>
        <row r="865">
          <cell r="B865">
            <v>41</v>
          </cell>
          <cell r="C865" t="str">
            <v>xxxxxxxxxxxxxxxx</v>
          </cell>
          <cell r="D865" t="str">
            <v>xxxxxx</v>
          </cell>
          <cell r="E865" t="str">
            <v>xxxxxxxx</v>
          </cell>
          <cell r="F865" t="str">
            <v>Impiegato</v>
          </cell>
          <cell r="G865" t="str">
            <v>ITA-PZ-01</v>
          </cell>
          <cell r="H865">
            <v>44197</v>
          </cell>
          <cell r="I865" t="str">
            <v>Misto</v>
          </cell>
          <cell r="J865">
            <v>80</v>
          </cell>
        </row>
        <row r="866">
          <cell r="B866">
            <v>55</v>
          </cell>
          <cell r="C866" t="str">
            <v>xxxxxxxxxxxxxxxx</v>
          </cell>
          <cell r="D866" t="str">
            <v>xxxxxx</v>
          </cell>
          <cell r="E866" t="str">
            <v>xxxxxxxx</v>
          </cell>
          <cell r="F866" t="str">
            <v>Impiegato</v>
          </cell>
          <cell r="G866" t="str">
            <v>ITA-PZ-01</v>
          </cell>
          <cell r="H866">
            <v>43862</v>
          </cell>
          <cell r="I866" t="str">
            <v>Verticale</v>
          </cell>
          <cell r="J866">
            <v>40</v>
          </cell>
        </row>
        <row r="867">
          <cell r="B867">
            <v>509</v>
          </cell>
          <cell r="C867" t="str">
            <v>xxxxxxxxxxxxxxxx</v>
          </cell>
          <cell r="D867" t="str">
            <v>xxxxxx</v>
          </cell>
          <cell r="E867" t="str">
            <v>xxxxxxxx</v>
          </cell>
          <cell r="F867" t="str">
            <v>Impiegato</v>
          </cell>
          <cell r="G867" t="str">
            <v>ITA-T5-03</v>
          </cell>
          <cell r="H867">
            <v>45170</v>
          </cell>
          <cell r="I867" t="str">
            <v>Orizzontale</v>
          </cell>
          <cell r="J867">
            <v>70.67</v>
          </cell>
        </row>
        <row r="868">
          <cell r="B868">
            <v>164</v>
          </cell>
          <cell r="C868" t="str">
            <v>xxxxxxxxxxxxxxxx</v>
          </cell>
          <cell r="D868" t="str">
            <v>xxxxxx</v>
          </cell>
          <cell r="E868" t="str">
            <v>xxxxxxxx</v>
          </cell>
          <cell r="F868" t="str">
            <v>Quadro</v>
          </cell>
          <cell r="G868" t="str">
            <v>ITA-RO-15</v>
          </cell>
          <cell r="H868">
            <v>44805</v>
          </cell>
          <cell r="I868" t="str">
            <v>Orizzontale</v>
          </cell>
          <cell r="J868">
            <v>80</v>
          </cell>
        </row>
        <row r="869">
          <cell r="B869">
            <v>333</v>
          </cell>
          <cell r="C869" t="str">
            <v>xxxxxxxxxxxxxxxx</v>
          </cell>
          <cell r="D869" t="str">
            <v>xxxxxx</v>
          </cell>
          <cell r="E869" t="str">
            <v>xxxxxxxx</v>
          </cell>
          <cell r="F869" t="str">
            <v>Impiegato</v>
          </cell>
          <cell r="G869" t="str">
            <v>ITA-G0-02</v>
          </cell>
          <cell r="H869">
            <v>45170</v>
          </cell>
          <cell r="I869" t="str">
            <v>Orizzontale</v>
          </cell>
          <cell r="J869">
            <v>66.67</v>
          </cell>
        </row>
        <row r="870">
          <cell r="B870">
            <v>228</v>
          </cell>
          <cell r="C870" t="str">
            <v>xxxxxxxxxxxxxxxx</v>
          </cell>
          <cell r="D870" t="str">
            <v>xxxxxx</v>
          </cell>
          <cell r="E870" t="str">
            <v>xxxxxxxx</v>
          </cell>
          <cell r="F870" t="str">
            <v>Impiegato</v>
          </cell>
          <cell r="G870" t="str">
            <v>ITA-FI-05</v>
          </cell>
          <cell r="H870">
            <v>45352</v>
          </cell>
          <cell r="I870" t="str">
            <v>Misto</v>
          </cell>
          <cell r="J870">
            <v>85.33</v>
          </cell>
        </row>
        <row r="871">
          <cell r="B871">
            <v>325</v>
          </cell>
          <cell r="C871" t="str">
            <v>xxxxxxxxxxxxxxxx</v>
          </cell>
          <cell r="D871" t="str">
            <v>xxxxxx</v>
          </cell>
          <cell r="E871" t="str">
            <v>xxxxxxxx</v>
          </cell>
          <cell r="F871" t="str">
            <v>Impiegato</v>
          </cell>
          <cell r="G871" t="str">
            <v>ITA-VE-02</v>
          </cell>
          <cell r="H871">
            <v>44927</v>
          </cell>
          <cell r="I871" t="str">
            <v>Orizzontale</v>
          </cell>
          <cell r="J871">
            <v>70.67</v>
          </cell>
        </row>
        <row r="872">
          <cell r="B872">
            <v>340</v>
          </cell>
          <cell r="C872" t="str">
            <v>xxxxxxxxxxxxxxxx</v>
          </cell>
          <cell r="D872" t="str">
            <v>xxxxxx</v>
          </cell>
          <cell r="E872" t="str">
            <v>xxxxxxxx</v>
          </cell>
          <cell r="F872" t="str">
            <v>Quadro</v>
          </cell>
          <cell r="G872" t="str">
            <v>ITA-VE-02</v>
          </cell>
          <cell r="H872">
            <v>44927</v>
          </cell>
          <cell r="I872" t="str">
            <v>Misto</v>
          </cell>
          <cell r="J872">
            <v>78.400000000000006</v>
          </cell>
        </row>
        <row r="873">
          <cell r="B873">
            <v>539</v>
          </cell>
          <cell r="C873" t="str">
            <v>xxxxxxxxxxxxxxxx</v>
          </cell>
          <cell r="D873" t="str">
            <v>xxxxxx</v>
          </cell>
          <cell r="E873" t="str">
            <v>xxxxxxxx</v>
          </cell>
          <cell r="F873" t="str">
            <v>Impiegato</v>
          </cell>
          <cell r="G873" t="str">
            <v>ITA-ML-29</v>
          </cell>
          <cell r="H873">
            <v>44927</v>
          </cell>
          <cell r="I873" t="str">
            <v>Orizzontale</v>
          </cell>
          <cell r="J873">
            <v>80</v>
          </cell>
        </row>
        <row r="874">
          <cell r="B874">
            <v>197</v>
          </cell>
          <cell r="C874" t="str">
            <v>xxxxxxxxxxxxxxxx</v>
          </cell>
          <cell r="D874" t="str">
            <v>xxxxxx</v>
          </cell>
          <cell r="E874" t="str">
            <v>xxxxxxxx</v>
          </cell>
          <cell r="F874" t="str">
            <v>Impiegato</v>
          </cell>
          <cell r="G874" t="str">
            <v>ITA-RO-15</v>
          </cell>
          <cell r="H874">
            <v>44805</v>
          </cell>
          <cell r="I874" t="str">
            <v>Orizzontale</v>
          </cell>
          <cell r="J874">
            <v>80</v>
          </cell>
        </row>
        <row r="875">
          <cell r="B875">
            <v>175</v>
          </cell>
          <cell r="C875" t="str">
            <v>xxxxxxxxxxxxxxxx</v>
          </cell>
          <cell r="D875" t="str">
            <v>xxxxxx</v>
          </cell>
          <cell r="E875" t="str">
            <v>xxxxxxxx</v>
          </cell>
          <cell r="F875" t="str">
            <v>Impiegato</v>
          </cell>
          <cell r="G875" t="str">
            <v>ITA-RO-15</v>
          </cell>
          <cell r="H875">
            <v>44805</v>
          </cell>
          <cell r="I875" t="str">
            <v>Orizzontale</v>
          </cell>
          <cell r="J875">
            <v>73.33</v>
          </cell>
        </row>
        <row r="876">
          <cell r="B876">
            <v>100</v>
          </cell>
          <cell r="C876" t="str">
            <v>xxxxxxxxxxxxxxxx</v>
          </cell>
          <cell r="D876" t="str">
            <v>xxxxxx</v>
          </cell>
          <cell r="E876" t="str">
            <v>xxxxxxxx</v>
          </cell>
          <cell r="F876" t="str">
            <v>Impiegato</v>
          </cell>
          <cell r="G876" t="str">
            <v>ITA-TU-01</v>
          </cell>
          <cell r="H876">
            <v>44805</v>
          </cell>
          <cell r="I876" t="str">
            <v>Orizzontale</v>
          </cell>
          <cell r="J876">
            <v>86.67</v>
          </cell>
        </row>
        <row r="877">
          <cell r="B877">
            <v>404</v>
          </cell>
          <cell r="C877" t="str">
            <v>xxxxxxxxxxxxxxxx</v>
          </cell>
          <cell r="D877" t="str">
            <v>xxxxxx</v>
          </cell>
          <cell r="E877" t="str">
            <v>xxxxxxxx</v>
          </cell>
          <cell r="F877" t="str">
            <v>Impiegato</v>
          </cell>
          <cell r="G877" t="str">
            <v>ITA-OA-01</v>
          </cell>
          <cell r="H877">
            <v>45200</v>
          </cell>
          <cell r="I877" t="str">
            <v>Orizzontale</v>
          </cell>
          <cell r="J877">
            <v>66.67</v>
          </cell>
        </row>
        <row r="878">
          <cell r="B878">
            <v>134</v>
          </cell>
          <cell r="C878" t="str">
            <v>xxxxxxxxxxxxxxxx</v>
          </cell>
          <cell r="D878" t="str">
            <v>xxxxxx</v>
          </cell>
          <cell r="E878" t="str">
            <v>xxxxxxxx</v>
          </cell>
          <cell r="F878" t="str">
            <v>Impiegato</v>
          </cell>
          <cell r="G878" t="str">
            <v>ITA-VE-02</v>
          </cell>
          <cell r="H878">
            <v>44805</v>
          </cell>
          <cell r="I878" t="str">
            <v>Verticale</v>
          </cell>
          <cell r="J878">
            <v>60</v>
          </cell>
        </row>
        <row r="879">
          <cell r="B879">
            <v>525</v>
          </cell>
          <cell r="C879" t="str">
            <v>xxxxxxxxxxxxxxxx</v>
          </cell>
          <cell r="D879" t="str">
            <v>xxxxxx</v>
          </cell>
          <cell r="E879" t="str">
            <v>xxxxxxxx</v>
          </cell>
          <cell r="F879" t="str">
            <v>Impiegato</v>
          </cell>
          <cell r="G879" t="str">
            <v>ITA-ML-29</v>
          </cell>
          <cell r="H879">
            <v>44805</v>
          </cell>
          <cell r="I879" t="str">
            <v>Orizzontale</v>
          </cell>
          <cell r="J879">
            <v>66.67</v>
          </cell>
        </row>
        <row r="880">
          <cell r="B880">
            <v>339</v>
          </cell>
          <cell r="C880" t="str">
            <v>xxxxxxxxxxxxxxxx</v>
          </cell>
          <cell r="D880" t="str">
            <v>xxxxxx</v>
          </cell>
          <cell r="E880" t="str">
            <v>xxxxxxxx</v>
          </cell>
          <cell r="F880" t="str">
            <v>Impiegato</v>
          </cell>
          <cell r="G880" t="str">
            <v>ITA-BJ-04</v>
          </cell>
          <cell r="H880">
            <v>44927</v>
          </cell>
          <cell r="I880" t="str">
            <v>Misto</v>
          </cell>
          <cell r="J880">
            <v>86.67</v>
          </cell>
        </row>
        <row r="881">
          <cell r="B881">
            <v>589</v>
          </cell>
          <cell r="C881" t="str">
            <v>xxxxxxxxxxxxxxxx</v>
          </cell>
          <cell r="D881" t="str">
            <v>xxxxxx</v>
          </cell>
          <cell r="E881" t="str">
            <v>xxxxxxxx</v>
          </cell>
          <cell r="F881" t="str">
            <v>Impiegato</v>
          </cell>
          <cell r="G881" t="str">
            <v>ITA-BP-03</v>
          </cell>
          <cell r="H881">
            <v>45292</v>
          </cell>
          <cell r="I881" t="str">
            <v>Orizzontale</v>
          </cell>
          <cell r="J881">
            <v>66.67</v>
          </cell>
        </row>
        <row r="882">
          <cell r="B882">
            <v>507</v>
          </cell>
          <cell r="C882" t="str">
            <v>xxxxxxxxxxxxxxxx</v>
          </cell>
          <cell r="D882" t="str">
            <v>xxxxxx</v>
          </cell>
          <cell r="E882" t="str">
            <v>xxxxxxxx</v>
          </cell>
          <cell r="F882" t="str">
            <v>Impiegato</v>
          </cell>
          <cell r="G882" t="str">
            <v>ITA-ML-29</v>
          </cell>
          <cell r="H882">
            <v>44805</v>
          </cell>
          <cell r="I882" t="str">
            <v>Orizzontale</v>
          </cell>
          <cell r="J882">
            <v>66.67</v>
          </cell>
        </row>
        <row r="883">
          <cell r="B883">
            <v>582</v>
          </cell>
          <cell r="C883" t="str">
            <v>xxxxxxxxxxxxxxxx</v>
          </cell>
          <cell r="D883" t="str">
            <v>xxxxxx</v>
          </cell>
          <cell r="E883" t="str">
            <v>xxxxxxxx</v>
          </cell>
          <cell r="F883" t="str">
            <v>Impiegato</v>
          </cell>
          <cell r="G883" t="str">
            <v>ITA-RO-15</v>
          </cell>
          <cell r="H883">
            <v>44805</v>
          </cell>
          <cell r="I883" t="str">
            <v>Orizzontale</v>
          </cell>
          <cell r="J883">
            <v>80</v>
          </cell>
        </row>
        <row r="884">
          <cell r="B884">
            <v>238</v>
          </cell>
          <cell r="C884" t="str">
            <v>xxxxxxxxxxxxxxxx</v>
          </cell>
          <cell r="D884" t="str">
            <v>xxxxxx</v>
          </cell>
          <cell r="E884" t="str">
            <v>xxxxxxxx</v>
          </cell>
          <cell r="F884" t="str">
            <v>Impiegato</v>
          </cell>
          <cell r="G884" t="str">
            <v>ITA-RO-15</v>
          </cell>
          <cell r="H884">
            <v>44805</v>
          </cell>
          <cell r="I884" t="str">
            <v>Orizzontale</v>
          </cell>
          <cell r="J884">
            <v>66.67</v>
          </cell>
        </row>
        <row r="885">
          <cell r="B885">
            <v>278</v>
          </cell>
          <cell r="C885" t="str">
            <v>xxxxxxxxxxxxxxxx</v>
          </cell>
          <cell r="D885" t="str">
            <v>xxxxxx</v>
          </cell>
          <cell r="E885" t="str">
            <v>xxxxxxxx</v>
          </cell>
          <cell r="F885" t="str">
            <v>Impiegato</v>
          </cell>
          <cell r="G885" t="str">
            <v>ITA-NP-03</v>
          </cell>
          <cell r="H885">
            <v>44805</v>
          </cell>
          <cell r="I885" t="str">
            <v>Orizzontale</v>
          </cell>
          <cell r="J885">
            <v>80</v>
          </cell>
        </row>
        <row r="886">
          <cell r="B886">
            <v>303</v>
          </cell>
          <cell r="C886" t="str">
            <v>xxxxxxxxxxxxxxxx</v>
          </cell>
          <cell r="D886" t="str">
            <v>xxxxxx</v>
          </cell>
          <cell r="E886" t="str">
            <v>xxxxxxxx</v>
          </cell>
          <cell r="F886" t="str">
            <v>Quadro</v>
          </cell>
          <cell r="G886" t="str">
            <v>ITA-NP-03</v>
          </cell>
          <cell r="H886">
            <v>44805</v>
          </cell>
          <cell r="I886" t="str">
            <v>Orizzontale</v>
          </cell>
          <cell r="J886">
            <v>73.33</v>
          </cell>
        </row>
        <row r="887">
          <cell r="B887">
            <v>274</v>
          </cell>
          <cell r="C887" t="str">
            <v>xxxxxxxxxxxxxxxx</v>
          </cell>
          <cell r="D887" t="str">
            <v>xxxxxx</v>
          </cell>
          <cell r="E887" t="str">
            <v>xxxxxxxx</v>
          </cell>
          <cell r="F887" t="str">
            <v>Impiegato</v>
          </cell>
          <cell r="G887" t="str">
            <v>ITA-NP-03</v>
          </cell>
          <cell r="H887">
            <v>45292</v>
          </cell>
          <cell r="I887" t="str">
            <v>Orizzontale</v>
          </cell>
          <cell r="J887">
            <v>60</v>
          </cell>
        </row>
        <row r="888">
          <cell r="B888">
            <v>133</v>
          </cell>
          <cell r="C888" t="str">
            <v>xxxxxxxxxxxxxxxx</v>
          </cell>
          <cell r="D888" t="str">
            <v>xxxxxx</v>
          </cell>
          <cell r="E888" t="str">
            <v>xxxxxxxx</v>
          </cell>
          <cell r="F888" t="str">
            <v>Impiegato</v>
          </cell>
          <cell r="G888" t="str">
            <v>ITA-ML-29</v>
          </cell>
          <cell r="H888">
            <v>44805</v>
          </cell>
          <cell r="I888" t="str">
            <v>Orizzontale</v>
          </cell>
          <cell r="J888">
            <v>80</v>
          </cell>
        </row>
        <row r="889">
          <cell r="B889">
            <v>294</v>
          </cell>
          <cell r="C889" t="str">
            <v>xxxxxxxxxxxxxxxx</v>
          </cell>
          <cell r="D889" t="str">
            <v>xxxxxx</v>
          </cell>
          <cell r="E889" t="str">
            <v>xxxxxxxx</v>
          </cell>
          <cell r="F889" t="str">
            <v>Impiegato</v>
          </cell>
          <cell r="G889" t="str">
            <v>ITA-T5-03</v>
          </cell>
          <cell r="H889">
            <v>45170</v>
          </cell>
          <cell r="I889" t="str">
            <v>Orizzontale</v>
          </cell>
          <cell r="J889">
            <v>70.67</v>
          </cell>
        </row>
        <row r="890">
          <cell r="B890">
            <v>174</v>
          </cell>
          <cell r="C890" t="str">
            <v>xxxxxxxxxxxxxxxx</v>
          </cell>
          <cell r="D890" t="str">
            <v>xxxxxx</v>
          </cell>
          <cell r="E890" t="str">
            <v>xxxxxxxx</v>
          </cell>
          <cell r="F890" t="str">
            <v>Impiegato</v>
          </cell>
          <cell r="G890" t="str">
            <v>ITA-BJ-04</v>
          </cell>
          <cell r="H890">
            <v>45078</v>
          </cell>
          <cell r="I890" t="str">
            <v>Misto</v>
          </cell>
          <cell r="J890">
            <v>85.07</v>
          </cell>
        </row>
        <row r="891">
          <cell r="B891">
            <v>298</v>
          </cell>
          <cell r="C891" t="str">
            <v>xxxxxxxxxxxxxxxx</v>
          </cell>
          <cell r="D891" t="str">
            <v>xxxxxx</v>
          </cell>
          <cell r="E891" t="str">
            <v>xxxxxxxx</v>
          </cell>
          <cell r="F891" t="str">
            <v>Impiegato</v>
          </cell>
          <cell r="G891" t="str">
            <v>ITA-RO-15</v>
          </cell>
          <cell r="H891">
            <v>44805</v>
          </cell>
          <cell r="I891" t="str">
            <v>Orizzontale</v>
          </cell>
          <cell r="J891">
            <v>85.33</v>
          </cell>
        </row>
        <row r="892">
          <cell r="B892">
            <v>108</v>
          </cell>
          <cell r="C892" t="str">
            <v>xxxxxxxxxxxxxxxx</v>
          </cell>
          <cell r="D892" t="str">
            <v>xxxxxx</v>
          </cell>
          <cell r="E892" t="str">
            <v>xxxxxxxx</v>
          </cell>
          <cell r="F892" t="str">
            <v>Impiegato</v>
          </cell>
          <cell r="G892" t="str">
            <v>ITA-TU-01</v>
          </cell>
          <cell r="H892">
            <v>44805</v>
          </cell>
          <cell r="I892" t="str">
            <v>Orizzontale</v>
          </cell>
          <cell r="J892">
            <v>80</v>
          </cell>
        </row>
        <row r="893">
          <cell r="B893">
            <v>110</v>
          </cell>
          <cell r="C893" t="str">
            <v>xxxxxxxxxxxxxxxx</v>
          </cell>
          <cell r="D893" t="str">
            <v>xxxxxx</v>
          </cell>
          <cell r="E893" t="str">
            <v>xxxxxxxx</v>
          </cell>
          <cell r="F893" t="str">
            <v>Impiegato</v>
          </cell>
          <cell r="G893" t="str">
            <v>ITA-ML-29</v>
          </cell>
          <cell r="H893">
            <v>44805</v>
          </cell>
          <cell r="I893" t="str">
            <v>Orizzontale</v>
          </cell>
          <cell r="J893">
            <v>80</v>
          </cell>
        </row>
        <row r="894">
          <cell r="B894">
            <v>198</v>
          </cell>
          <cell r="C894" t="str">
            <v>xxxxxxxxxxxxxxxx</v>
          </cell>
          <cell r="D894" t="str">
            <v>xxxxxx</v>
          </cell>
          <cell r="E894" t="str">
            <v>xxxxxxxx</v>
          </cell>
          <cell r="F894" t="str">
            <v>Impiegato</v>
          </cell>
          <cell r="G894" t="str">
            <v>ITA-RO-15</v>
          </cell>
          <cell r="H894">
            <v>44805</v>
          </cell>
          <cell r="I894" t="str">
            <v>Orizzontale</v>
          </cell>
          <cell r="J894">
            <v>80</v>
          </cell>
        </row>
        <row r="895">
          <cell r="B895">
            <v>184</v>
          </cell>
          <cell r="C895" t="str">
            <v>xxxxxxxxxxxxxxxx</v>
          </cell>
          <cell r="D895" t="str">
            <v>xxxxxx</v>
          </cell>
          <cell r="E895" t="str">
            <v>xxxxxxxx</v>
          </cell>
          <cell r="F895" t="str">
            <v>Impiegato</v>
          </cell>
          <cell r="G895" t="str">
            <v>ITA-RO-15</v>
          </cell>
          <cell r="H895">
            <v>44805</v>
          </cell>
          <cell r="I895" t="str">
            <v>Orizzontale</v>
          </cell>
          <cell r="J895">
            <v>80</v>
          </cell>
        </row>
        <row r="896">
          <cell r="B896">
            <v>290</v>
          </cell>
          <cell r="C896" t="str">
            <v>xxxxxxxxxxxxxxxx</v>
          </cell>
          <cell r="D896" t="str">
            <v>xxxxxx</v>
          </cell>
          <cell r="E896" t="str">
            <v>xxxxxxxx</v>
          </cell>
          <cell r="F896" t="str">
            <v>Impiegato</v>
          </cell>
          <cell r="G896" t="str">
            <v>ITA-NP-03</v>
          </cell>
          <cell r="H896">
            <v>44805</v>
          </cell>
          <cell r="I896" t="str">
            <v>Orizzontale</v>
          </cell>
          <cell r="J896">
            <v>80</v>
          </cell>
        </row>
        <row r="897">
          <cell r="B897">
            <v>271</v>
          </cell>
          <cell r="C897" t="str">
            <v>xxxxxxxxxxxxxxxx</v>
          </cell>
          <cell r="D897" t="str">
            <v>xxxxxx</v>
          </cell>
          <cell r="E897" t="str">
            <v>xxxxxxxx</v>
          </cell>
          <cell r="F897" t="str">
            <v>Impiegato</v>
          </cell>
          <cell r="G897" t="str">
            <v>ITA-NP-03</v>
          </cell>
          <cell r="H897">
            <v>44805</v>
          </cell>
          <cell r="I897" t="str">
            <v>Orizzontale</v>
          </cell>
          <cell r="J897">
            <v>66.67</v>
          </cell>
        </row>
        <row r="898">
          <cell r="B898">
            <v>199</v>
          </cell>
          <cell r="C898" t="str">
            <v>xxxxxxxxxxxxxxxx</v>
          </cell>
          <cell r="D898" t="str">
            <v>xxxxxx</v>
          </cell>
          <cell r="E898" t="str">
            <v>xxxxxxxx</v>
          </cell>
          <cell r="F898" t="str">
            <v>Impiegato</v>
          </cell>
          <cell r="G898" t="str">
            <v>ITA-RO-15</v>
          </cell>
          <cell r="H898">
            <v>44805</v>
          </cell>
          <cell r="I898" t="str">
            <v>Orizzontale</v>
          </cell>
          <cell r="J898">
            <v>80</v>
          </cell>
        </row>
        <row r="899">
          <cell r="B899">
            <v>328</v>
          </cell>
          <cell r="C899" t="str">
            <v>xxxxxxxxxxxxxxxx</v>
          </cell>
          <cell r="D899" t="str">
            <v>xxxxxx</v>
          </cell>
          <cell r="E899" t="str">
            <v>xxxxxxxx</v>
          </cell>
          <cell r="F899" t="str">
            <v>Quadro</v>
          </cell>
          <cell r="G899" t="str">
            <v>ITA-OA-01</v>
          </cell>
          <cell r="H899">
            <v>45200</v>
          </cell>
          <cell r="I899" t="str">
            <v>Misto</v>
          </cell>
          <cell r="J899">
            <v>86.67</v>
          </cell>
        </row>
        <row r="900">
          <cell r="B900">
            <v>387</v>
          </cell>
          <cell r="C900" t="str">
            <v>xxxxxxxxxxxxxxxx</v>
          </cell>
          <cell r="D900" t="str">
            <v>xxxxxx</v>
          </cell>
          <cell r="E900" t="str">
            <v>xxxxxxxx</v>
          </cell>
          <cell r="F900" t="str">
            <v>Impiegato</v>
          </cell>
          <cell r="G900" t="str">
            <v>ITA-PA-06</v>
          </cell>
          <cell r="H900">
            <v>44805</v>
          </cell>
          <cell r="I900" t="str">
            <v>Orizzontale</v>
          </cell>
          <cell r="J900">
            <v>86.67</v>
          </cell>
        </row>
        <row r="901">
          <cell r="B901">
            <v>132</v>
          </cell>
          <cell r="C901" t="str">
            <v>xxxxxxxxxxxxxxxx</v>
          </cell>
          <cell r="D901" t="str">
            <v>xxxxxx</v>
          </cell>
          <cell r="E901" t="str">
            <v>xxxxxxxx</v>
          </cell>
          <cell r="F901" t="str">
            <v>Quadro</v>
          </cell>
          <cell r="G901" t="str">
            <v>ITA-ML-29</v>
          </cell>
          <cell r="H901">
            <v>45078</v>
          </cell>
          <cell r="I901" t="str">
            <v>Orizzontale</v>
          </cell>
          <cell r="J901">
            <v>86.67</v>
          </cell>
        </row>
        <row r="902">
          <cell r="B902">
            <v>338</v>
          </cell>
          <cell r="C902" t="str">
            <v>xxxxxxxxxxxxxxxx</v>
          </cell>
          <cell r="D902" t="str">
            <v>xxxxxx</v>
          </cell>
          <cell r="E902" t="str">
            <v>xxxxxxxx</v>
          </cell>
          <cell r="F902" t="str">
            <v>Impiegato</v>
          </cell>
          <cell r="G902" t="str">
            <v>ITA-BJ-04</v>
          </cell>
          <cell r="H902">
            <v>44805</v>
          </cell>
          <cell r="I902" t="str">
            <v>Orizzontale</v>
          </cell>
          <cell r="J902">
            <v>80</v>
          </cell>
        </row>
        <row r="903">
          <cell r="B903">
            <v>113</v>
          </cell>
          <cell r="C903" t="str">
            <v>xxxxxxxxxxxxxxxx</v>
          </cell>
          <cell r="D903" t="str">
            <v>xxxxxx</v>
          </cell>
          <cell r="E903" t="str">
            <v>xxxxxxxx</v>
          </cell>
          <cell r="F903" t="str">
            <v>Impiegato</v>
          </cell>
          <cell r="G903" t="str">
            <v>ITA-ML-29</v>
          </cell>
          <cell r="H903">
            <v>44805</v>
          </cell>
          <cell r="I903" t="str">
            <v>Orizzontale</v>
          </cell>
          <cell r="J903">
            <v>80</v>
          </cell>
        </row>
        <row r="904">
          <cell r="B904">
            <v>334</v>
          </cell>
          <cell r="C904" t="str">
            <v>xxxxxxxxxxxxxxxx</v>
          </cell>
          <cell r="D904" t="str">
            <v>xxxxxx</v>
          </cell>
          <cell r="E904" t="str">
            <v>xxxxxxxx</v>
          </cell>
          <cell r="F904" t="str">
            <v>Impiegato</v>
          </cell>
          <cell r="G904" t="str">
            <v>ITA-BJ-04</v>
          </cell>
          <cell r="H904">
            <v>45108</v>
          </cell>
          <cell r="I904" t="str">
            <v>Orizzontale</v>
          </cell>
          <cell r="J904">
            <v>80</v>
          </cell>
        </row>
        <row r="905">
          <cell r="B905">
            <v>389</v>
          </cell>
          <cell r="C905" t="str">
            <v>xxxxxxxxxxxxxxxx</v>
          </cell>
          <cell r="D905" t="str">
            <v>xxxxxx</v>
          </cell>
          <cell r="E905" t="str">
            <v>xxxxxxxx</v>
          </cell>
          <cell r="F905" t="str">
            <v>Impiegato</v>
          </cell>
          <cell r="G905" t="str">
            <v>ITA-RO-15</v>
          </cell>
          <cell r="H905">
            <v>44927</v>
          </cell>
          <cell r="I905" t="str">
            <v>Misto</v>
          </cell>
          <cell r="J905">
            <v>53.33</v>
          </cell>
        </row>
        <row r="906">
          <cell r="B906">
            <v>385</v>
          </cell>
          <cell r="C906" t="str">
            <v>xxxxxxxxxxxxxxxx</v>
          </cell>
          <cell r="D906" t="str">
            <v>xxxxxx</v>
          </cell>
          <cell r="E906" t="str">
            <v>xxxxxxxx</v>
          </cell>
          <cell r="F906" t="str">
            <v>Impiegato</v>
          </cell>
          <cell r="G906" t="str">
            <v>ITA_UDI_V3</v>
          </cell>
          <cell r="H906">
            <v>44927</v>
          </cell>
          <cell r="I906" t="str">
            <v>Misto</v>
          </cell>
          <cell r="J906">
            <v>42.4</v>
          </cell>
        </row>
        <row r="907">
          <cell r="B907">
            <v>357</v>
          </cell>
          <cell r="C907" t="str">
            <v>xxxxxxxxxxxxxxxx</v>
          </cell>
          <cell r="D907" t="str">
            <v>xxxxxx</v>
          </cell>
          <cell r="E907" t="str">
            <v>xxxxxxxx</v>
          </cell>
          <cell r="F907" t="str">
            <v>Quadro</v>
          </cell>
          <cell r="G907" t="str">
            <v>ITA-TR-01</v>
          </cell>
          <cell r="H907">
            <v>45200</v>
          </cell>
          <cell r="I907" t="str">
            <v>Misto</v>
          </cell>
          <cell r="J907">
            <v>86.67</v>
          </cell>
        </row>
        <row r="908">
          <cell r="B908">
            <v>326</v>
          </cell>
          <cell r="C908" t="str">
            <v>xxxxxxxxxxxxxxxx</v>
          </cell>
          <cell r="D908" t="str">
            <v>xxxxxx</v>
          </cell>
          <cell r="E908" t="str">
            <v>xxxxxxxx</v>
          </cell>
          <cell r="F908" t="str">
            <v>Impiegato</v>
          </cell>
          <cell r="G908" t="str">
            <v>ITA-VE-02</v>
          </cell>
          <cell r="H908">
            <v>44805</v>
          </cell>
          <cell r="I908" t="str">
            <v>Orizzontale</v>
          </cell>
          <cell r="J908">
            <v>80</v>
          </cell>
        </row>
        <row r="909">
          <cell r="B909">
            <v>393</v>
          </cell>
          <cell r="C909" t="str">
            <v>xxxxxxxxxxxxxxxx</v>
          </cell>
          <cell r="D909" t="str">
            <v>xxxxxx</v>
          </cell>
          <cell r="E909" t="str">
            <v>xxxxxxxx</v>
          </cell>
          <cell r="F909" t="str">
            <v>Quadro</v>
          </cell>
          <cell r="G909" t="str">
            <v>ITA-ML-29</v>
          </cell>
          <cell r="H909">
            <v>45108</v>
          </cell>
          <cell r="I909" t="str">
            <v>Orizzontale</v>
          </cell>
          <cell r="J909">
            <v>70.67</v>
          </cell>
        </row>
        <row r="910">
          <cell r="B910">
            <v>248</v>
          </cell>
          <cell r="C910" t="str">
            <v>xxxxxxxxxxxxxxxx</v>
          </cell>
          <cell r="D910" t="str">
            <v>xxxxxx</v>
          </cell>
          <cell r="E910" t="str">
            <v>xxxxxxxx</v>
          </cell>
          <cell r="F910" t="str">
            <v>Impiegato</v>
          </cell>
          <cell r="G910" t="str">
            <v>ITA-RO-15</v>
          </cell>
          <cell r="H910">
            <v>44805</v>
          </cell>
          <cell r="I910" t="str">
            <v>Orizzontale</v>
          </cell>
          <cell r="J910">
            <v>80</v>
          </cell>
        </row>
        <row r="911">
          <cell r="B911">
            <v>222</v>
          </cell>
          <cell r="C911" t="str">
            <v>xxxxxxxxxxxxxxxx</v>
          </cell>
          <cell r="D911" t="str">
            <v>xxxxxx</v>
          </cell>
          <cell r="E911" t="str">
            <v>xxxxxxxx</v>
          </cell>
          <cell r="F911" t="str">
            <v>Impiegato</v>
          </cell>
          <cell r="G911" t="str">
            <v>ITA-FI-05</v>
          </cell>
          <cell r="H911">
            <v>45352</v>
          </cell>
          <cell r="I911" t="str">
            <v>Orizzontale</v>
          </cell>
          <cell r="J911">
            <v>80</v>
          </cell>
        </row>
        <row r="912">
          <cell r="B912">
            <v>295</v>
          </cell>
          <cell r="C912" t="str">
            <v>xxxxxxxxxxxxxxxx</v>
          </cell>
          <cell r="D912" t="str">
            <v>xxxxxx</v>
          </cell>
          <cell r="E912" t="str">
            <v>xxxxxxxx</v>
          </cell>
          <cell r="F912" t="str">
            <v>Impiegato</v>
          </cell>
          <cell r="G912" t="str">
            <v>ITA-NP-03</v>
          </cell>
          <cell r="H912">
            <v>44805</v>
          </cell>
          <cell r="I912" t="str">
            <v>Orizzontale</v>
          </cell>
          <cell r="J912">
            <v>86.67</v>
          </cell>
        </row>
        <row r="913">
          <cell r="B913">
            <v>343</v>
          </cell>
          <cell r="C913" t="str">
            <v>xxxxxxxxxxxxxxxx</v>
          </cell>
          <cell r="D913" t="str">
            <v>xxxxxx</v>
          </cell>
          <cell r="E913" t="str">
            <v>xxxxxxxx</v>
          </cell>
          <cell r="F913" t="str">
            <v>Impiegato</v>
          </cell>
          <cell r="G913" t="str">
            <v>ITA-FI-04</v>
          </cell>
          <cell r="H913">
            <v>45108</v>
          </cell>
          <cell r="I913" t="str">
            <v>Misto</v>
          </cell>
          <cell r="J913">
            <v>86.4</v>
          </cell>
        </row>
        <row r="914">
          <cell r="B914">
            <v>574</v>
          </cell>
          <cell r="C914" t="str">
            <v>xxxxxxxxxxxxxxxx</v>
          </cell>
          <cell r="D914" t="str">
            <v>xxxxxx</v>
          </cell>
          <cell r="E914" t="str">
            <v>xxxxxxxx</v>
          </cell>
          <cell r="F914" t="str">
            <v>Impiegato</v>
          </cell>
          <cell r="G914" t="str">
            <v>ITA-BP-03</v>
          </cell>
          <cell r="H914">
            <v>45200</v>
          </cell>
          <cell r="I914" t="str">
            <v>Misto</v>
          </cell>
          <cell r="J914">
            <v>80</v>
          </cell>
        </row>
        <row r="915">
          <cell r="B915">
            <v>258</v>
          </cell>
          <cell r="C915" t="str">
            <v>xxxxxxxxxxxxxxxx</v>
          </cell>
          <cell r="D915" t="str">
            <v>xxxxxx</v>
          </cell>
          <cell r="E915" t="str">
            <v>xxxxxxxx</v>
          </cell>
          <cell r="F915" t="str">
            <v>Impiegato</v>
          </cell>
          <cell r="G915" t="str">
            <v>ITA-RO-15</v>
          </cell>
          <cell r="H915">
            <v>44805</v>
          </cell>
          <cell r="I915" t="str">
            <v>Orizzontale</v>
          </cell>
          <cell r="J915">
            <v>80</v>
          </cell>
        </row>
        <row r="916">
          <cell r="B916">
            <v>366</v>
          </cell>
          <cell r="C916" t="str">
            <v>xxxxxxxxxxxxxxxx</v>
          </cell>
          <cell r="D916" t="str">
            <v>xxxxxx</v>
          </cell>
          <cell r="E916" t="str">
            <v>xxxxxxxx</v>
          </cell>
          <cell r="F916" t="str">
            <v>Quadro</v>
          </cell>
          <cell r="G916" t="str">
            <v>ITA-FI-05</v>
          </cell>
          <cell r="H916">
            <v>45352</v>
          </cell>
          <cell r="I916" t="str">
            <v>Orizzontale</v>
          </cell>
          <cell r="J916">
            <v>80</v>
          </cell>
        </row>
        <row r="917">
          <cell r="B917">
            <v>359</v>
          </cell>
          <cell r="C917" t="str">
            <v>xxxxxxxxxxxxxxxx</v>
          </cell>
          <cell r="D917" t="str">
            <v>xxxxxx</v>
          </cell>
          <cell r="E917" t="str">
            <v>xxxxxxxx</v>
          </cell>
          <cell r="F917" t="str">
            <v>Impiegato</v>
          </cell>
          <cell r="G917" t="str">
            <v>ITA-FI-05</v>
          </cell>
          <cell r="H917">
            <v>45352</v>
          </cell>
          <cell r="I917" t="str">
            <v>Orizzontale</v>
          </cell>
          <cell r="J917">
            <v>60</v>
          </cell>
        </row>
        <row r="918">
          <cell r="B918">
            <v>120</v>
          </cell>
          <cell r="C918" t="str">
            <v>xxxxxxxxxxxxxxxx</v>
          </cell>
          <cell r="D918" t="str">
            <v>xxxxxx</v>
          </cell>
          <cell r="E918" t="str">
            <v>xxxxxxxx</v>
          </cell>
          <cell r="F918" t="str">
            <v>Impiegato</v>
          </cell>
          <cell r="G918" t="str">
            <v>ITA-ML-29</v>
          </cell>
          <cell r="H918">
            <v>44805</v>
          </cell>
          <cell r="I918" t="str">
            <v>Orizzontale</v>
          </cell>
          <cell r="J918">
            <v>80</v>
          </cell>
        </row>
        <row r="919">
          <cell r="B919">
            <v>337</v>
          </cell>
          <cell r="C919" t="str">
            <v>xxxxxxxxxxxxxxxx</v>
          </cell>
          <cell r="D919" t="str">
            <v>xxxxxx</v>
          </cell>
          <cell r="E919" t="str">
            <v>xxxxxxxx</v>
          </cell>
          <cell r="F919" t="str">
            <v>Impiegato</v>
          </cell>
          <cell r="G919" t="str">
            <v>ITA-BJ-04</v>
          </cell>
          <cell r="H919">
            <v>44805</v>
          </cell>
          <cell r="I919" t="str">
            <v>Orizzontale</v>
          </cell>
          <cell r="J919">
            <v>66.67</v>
          </cell>
        </row>
        <row r="920">
          <cell r="B920">
            <v>510</v>
          </cell>
          <cell r="C920" t="str">
            <v>xxxxxxxxxxxxxxxx</v>
          </cell>
          <cell r="D920" t="str">
            <v>xxxxxx</v>
          </cell>
          <cell r="E920" t="str">
            <v>xxxxxxxx</v>
          </cell>
          <cell r="F920" t="str">
            <v>Impiegato</v>
          </cell>
          <cell r="G920" t="str">
            <v>ITA-ML-29</v>
          </cell>
          <cell r="H920">
            <v>44805</v>
          </cell>
          <cell r="I920" t="str">
            <v>Orizzontale</v>
          </cell>
          <cell r="J920">
            <v>80</v>
          </cell>
        </row>
        <row r="921">
          <cell r="B921">
            <v>585</v>
          </cell>
          <cell r="C921" t="str">
            <v>xxxxxxxxxxxxxxxx</v>
          </cell>
          <cell r="D921" t="str">
            <v>xxxxxx</v>
          </cell>
          <cell r="E921" t="str">
            <v>xxxxxxxx</v>
          </cell>
          <cell r="F921" t="str">
            <v>Impiegato</v>
          </cell>
          <cell r="G921" t="str">
            <v>ITA-BP-03</v>
          </cell>
          <cell r="H921">
            <v>45200</v>
          </cell>
          <cell r="I921" t="str">
            <v>Orizzontale</v>
          </cell>
          <cell r="J921">
            <v>66.67</v>
          </cell>
        </row>
        <row r="922">
          <cell r="B922">
            <v>332</v>
          </cell>
          <cell r="C922" t="str">
            <v>xxxxxxxxxxxxxxxx</v>
          </cell>
          <cell r="D922" t="str">
            <v>xxxxxx</v>
          </cell>
          <cell r="E922" t="str">
            <v>xxxxxxxx</v>
          </cell>
          <cell r="F922" t="str">
            <v>Impiegato</v>
          </cell>
          <cell r="G922" t="str">
            <v>ITA-TR-01</v>
          </cell>
          <cell r="H922">
            <v>45078</v>
          </cell>
          <cell r="I922" t="str">
            <v>Misto</v>
          </cell>
          <cell r="J922">
            <v>86.67</v>
          </cell>
        </row>
        <row r="923">
          <cell r="B923">
            <v>196</v>
          </cell>
          <cell r="C923" t="str">
            <v>xxxxxxxxxxxxxxxx</v>
          </cell>
          <cell r="D923" t="str">
            <v>xxxxxx</v>
          </cell>
          <cell r="E923" t="str">
            <v>xxxxxxxx</v>
          </cell>
          <cell r="F923" t="str">
            <v>Impiegato</v>
          </cell>
          <cell r="G923" t="str">
            <v>ITA-RO-15</v>
          </cell>
          <cell r="H923">
            <v>44805</v>
          </cell>
          <cell r="I923" t="str">
            <v>Orizzontale</v>
          </cell>
          <cell r="J923">
            <v>80</v>
          </cell>
        </row>
        <row r="924">
          <cell r="B924">
            <v>167</v>
          </cell>
          <cell r="C924" t="str">
            <v>xxxxxxxxxxxxxxxx</v>
          </cell>
          <cell r="D924" t="str">
            <v>xxxxxx</v>
          </cell>
          <cell r="E924" t="str">
            <v>xxxxxxxx</v>
          </cell>
          <cell r="F924" t="str">
            <v>Impiegato</v>
          </cell>
          <cell r="G924" t="str">
            <v>ITA-RO-15</v>
          </cell>
          <cell r="H924">
            <v>44805</v>
          </cell>
          <cell r="I924" t="str">
            <v>Orizzontale</v>
          </cell>
          <cell r="J924">
            <v>86.67</v>
          </cell>
        </row>
        <row r="925">
          <cell r="B925">
            <v>521</v>
          </cell>
          <cell r="C925" t="str">
            <v>xxxxxxxxxxxxxxxx</v>
          </cell>
          <cell r="D925" t="str">
            <v>xxxxxx</v>
          </cell>
          <cell r="E925" t="str">
            <v>xxxxxxxx</v>
          </cell>
          <cell r="F925" t="str">
            <v>Impiegato</v>
          </cell>
          <cell r="G925" t="str">
            <v>ITA-ML-29</v>
          </cell>
          <cell r="H925">
            <v>44805</v>
          </cell>
          <cell r="I925" t="str">
            <v>Verticale</v>
          </cell>
          <cell r="J925">
            <v>60</v>
          </cell>
        </row>
        <row r="926">
          <cell r="B926">
            <v>498</v>
          </cell>
          <cell r="C926" t="str">
            <v>xxxxxxxxxxxxxxxx</v>
          </cell>
          <cell r="D926" t="str">
            <v>xxxxxx</v>
          </cell>
          <cell r="E926" t="str">
            <v>xxxxxxxx</v>
          </cell>
          <cell r="F926" t="str">
            <v>Impiegato</v>
          </cell>
          <cell r="G926" t="str">
            <v>ITA-ML-29</v>
          </cell>
          <cell r="H926">
            <v>44805</v>
          </cell>
          <cell r="I926" t="str">
            <v>Orizzontale</v>
          </cell>
          <cell r="J926">
            <v>66.67</v>
          </cell>
        </row>
        <row r="927">
          <cell r="B927">
            <v>231</v>
          </cell>
          <cell r="C927" t="str">
            <v>xxxxxxxxxxxxxxxx</v>
          </cell>
          <cell r="D927" t="str">
            <v>xxxxxx</v>
          </cell>
          <cell r="E927" t="str">
            <v>xxxxxxxx</v>
          </cell>
          <cell r="F927" t="str">
            <v>Impiegato</v>
          </cell>
          <cell r="G927" t="str">
            <v>ITA-RO-15</v>
          </cell>
          <cell r="H927">
            <v>44713</v>
          </cell>
          <cell r="I927" t="str">
            <v>Orizzontale</v>
          </cell>
          <cell r="J927">
            <v>66.67</v>
          </cell>
        </row>
        <row r="928">
          <cell r="B928">
            <v>313</v>
          </cell>
          <cell r="C928" t="str">
            <v>xxxxxxxxxxxxxxxx</v>
          </cell>
          <cell r="D928" t="str">
            <v>xxxxxx</v>
          </cell>
          <cell r="E928" t="str">
            <v>xxxxxxxx</v>
          </cell>
          <cell r="F928" t="str">
            <v>Impiegato</v>
          </cell>
          <cell r="G928" t="str">
            <v>ITA-NP-03</v>
          </cell>
          <cell r="H928">
            <v>44958</v>
          </cell>
          <cell r="I928" t="str">
            <v>Orizzontale</v>
          </cell>
          <cell r="J928">
            <v>73.33</v>
          </cell>
        </row>
        <row r="929">
          <cell r="B929">
            <v>153</v>
          </cell>
          <cell r="C929" t="str">
            <v>xxxxxxxxxxxxxxxx</v>
          </cell>
          <cell r="D929" t="str">
            <v>xxxxxx</v>
          </cell>
          <cell r="E929" t="str">
            <v>xxxxxxxx</v>
          </cell>
          <cell r="F929" t="str">
            <v>Impiegato</v>
          </cell>
          <cell r="G929" t="str">
            <v>ITA-RO-15</v>
          </cell>
          <cell r="H929">
            <v>44713</v>
          </cell>
          <cell r="I929" t="str">
            <v>Orizzontale</v>
          </cell>
          <cell r="J929">
            <v>66.67</v>
          </cell>
        </row>
        <row r="930">
          <cell r="B930">
            <v>399</v>
          </cell>
          <cell r="C930" t="str">
            <v>xxxxxxxxxxxxxxxx</v>
          </cell>
          <cell r="D930" t="str">
            <v>xxxxxx</v>
          </cell>
          <cell r="E930" t="str">
            <v>xxxxxxxx</v>
          </cell>
          <cell r="F930" t="str">
            <v>Impiegato</v>
          </cell>
          <cell r="G930" t="str">
            <v>ITA-RO-15</v>
          </cell>
          <cell r="H930">
            <v>44713</v>
          </cell>
          <cell r="I930" t="str">
            <v>Orizzontale</v>
          </cell>
          <cell r="J930">
            <v>80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DatiEsterni_2" connectionId="2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DatiEsterni_1" connectionId="1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DonnéesExternes_1" connectionId="6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Azienda" tableColumnId="48"/>
      <queryTableField id="2" name="Matricola" tableColumnId="49"/>
      <queryTableField id="3" name="Cognome" tableColumnId="50"/>
      <queryTableField id="4" name="Nome" tableColumnId="51"/>
      <queryTableField id="5" name="SAP_Number" tableColumnId="52"/>
      <queryTableField id="6" name="Qualifica" tableColumnId="53"/>
      <queryTableField id="7" name="Sede" tableColumnId="54"/>
      <queryTableField id="8" name="Decorrenza" tableColumnId="55"/>
      <queryTableField id="9" name="Tipo_PT" tableColumnId="56"/>
      <queryTableField id="10" name="Perc_Part_Time" tableColumnId="57"/>
      <queryTableField id="11" name="Cessazione" tableColumnId="58"/>
      <queryTableField id="12" name="Centro_di_costo" tableColumnId="5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leau1" displayName="Tableau1" ref="A1:C2" totalsRowShown="0">
  <autoFilter ref="A1:C2"/>
  <tableColumns count="3">
    <tableColumn id="1" name="Dossier">
      <calculatedColumnFormula>Regole!H1</calculatedColumnFormula>
    </tableColumn>
    <tableColumn id="2" name="Fichier">
      <calculatedColumnFormula>Regole!H2</calculatedColumnFormula>
    </tableColumn>
    <tableColumn id="3" name="Chemin">
      <calculatedColumnFormula>CONCATENATE(Tableau1[Dossier], "\", Tableau1[Fichier])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art_time" displayName="Part_time" ref="A1:L1219" tableType="queryTable" totalsRowShown="0" headerRowDxfId="13" dataDxfId="12">
  <autoFilter ref="A1:L1219"/>
  <tableColumns count="12">
    <tableColumn id="48" uniqueName="48" name="Azienda" queryTableFieldId="1" dataDxfId="11"/>
    <tableColumn id="49" uniqueName="49" name="Matricola" queryTableFieldId="2" dataDxfId="10"/>
    <tableColumn id="50" uniqueName="50" name="Cognome" queryTableFieldId="3" dataDxfId="9"/>
    <tableColumn id="51" uniqueName="51" name="Nome" queryTableFieldId="4" dataDxfId="8"/>
    <tableColumn id="52" uniqueName="52" name="SAP_Number" queryTableFieldId="5" dataDxfId="7"/>
    <tableColumn id="53" uniqueName="53" name="Qualifica" queryTableFieldId="6" dataDxfId="6"/>
    <tableColumn id="54" uniqueName="54" name="Sede" queryTableFieldId="7" dataDxfId="5"/>
    <tableColumn id="55" uniqueName="55" name="Decorrenza" queryTableFieldId="8" dataDxfId="4"/>
    <tableColumn id="56" uniqueName="56" name="Tipo_PT" queryTableFieldId="9" dataDxfId="3"/>
    <tableColumn id="57" uniqueName="57" name="Perc_Part_Time" queryTableFieldId="10" dataDxfId="2"/>
    <tableColumn id="58" uniqueName="58" name="Cessazione" queryTableFieldId="11" dataDxfId="1"/>
    <tableColumn id="59" uniqueName="59" name="Centro_di_costo" queryTableFieldId="12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X50"/>
  <sheetViews>
    <sheetView tabSelected="1" topLeftCell="C1" workbookViewId="0">
      <selection activeCell="N16" sqref="N16"/>
    </sheetView>
  </sheetViews>
  <sheetFormatPr baseColWidth="10" defaultColWidth="12.85546875" defaultRowHeight="18" customHeight="1"/>
  <cols>
    <col min="1" max="1" width="17.140625" style="3" bestFit="1" customWidth="1"/>
    <col min="2" max="4" width="12.85546875" style="3"/>
    <col min="5" max="5" width="8.5703125" style="3" customWidth="1"/>
    <col min="6" max="6" width="9.7109375" style="4" customWidth="1"/>
    <col min="7" max="7" width="15.140625" style="1" customWidth="1"/>
    <col min="8" max="8" width="12.85546875" style="1"/>
    <col min="9" max="9" width="12.85546875" style="3"/>
    <col min="10" max="11" width="12.85546875" style="1"/>
    <col min="12" max="12" width="6.28515625" style="3" customWidth="1"/>
    <col min="13" max="16384" width="12.85546875" style="1"/>
  </cols>
  <sheetData>
    <row r="1" spans="1:24" ht="18" customHeight="1">
      <c r="A1" s="11"/>
      <c r="G1" s="18" t="s">
        <v>26</v>
      </c>
      <c r="H1" s="19" t="s">
        <v>39</v>
      </c>
      <c r="I1" s="20"/>
      <c r="J1" s="20"/>
      <c r="K1" s="20"/>
      <c r="L1" s="20"/>
      <c r="M1" s="20"/>
      <c r="N1" s="20"/>
      <c r="O1" s="20"/>
      <c r="P1" s="20"/>
      <c r="Q1"/>
      <c r="R1" s="9"/>
      <c r="X1" s="2">
        <v>0.17</v>
      </c>
    </row>
    <row r="2" spans="1:24" ht="18" customHeight="1">
      <c r="B2" s="12"/>
      <c r="G2" s="18" t="s">
        <v>27</v>
      </c>
      <c r="H2" s="10" t="s">
        <v>374</v>
      </c>
      <c r="I2" s="20"/>
      <c r="J2" s="20"/>
      <c r="K2" s="20"/>
      <c r="L2" s="20"/>
      <c r="M2" s="20"/>
      <c r="N2" s="20"/>
      <c r="O2" s="20"/>
      <c r="P2" s="20"/>
      <c r="Q2"/>
      <c r="R2" s="10"/>
    </row>
    <row r="3" spans="1:24" ht="18" customHeight="1">
      <c r="G3" s="3"/>
      <c r="H3" s="3"/>
      <c r="J3" s="3"/>
      <c r="K3" s="3"/>
    </row>
    <row r="4" spans="1:24" ht="18" customHeight="1">
      <c r="G4" s="3"/>
      <c r="H4" s="3"/>
      <c r="J4" s="3"/>
      <c r="K4" s="3"/>
    </row>
    <row r="5" spans="1:24" ht="18" customHeight="1">
      <c r="G5" s="3"/>
      <c r="H5" s="27" t="s">
        <v>35</v>
      </c>
      <c r="J5" s="24" t="s">
        <v>34</v>
      </c>
      <c r="K5" s="25"/>
      <c r="L5" s="25"/>
      <c r="M5" s="26"/>
    </row>
    <row r="6" spans="1:24" ht="18" customHeight="1">
      <c r="G6" s="15"/>
      <c r="H6" s="24" t="s">
        <v>36</v>
      </c>
      <c r="J6" s="3"/>
      <c r="K6" s="3"/>
      <c r="N6" s="8"/>
    </row>
    <row r="7" spans="1:24" ht="18" customHeight="1">
      <c r="G7" s="3"/>
      <c r="H7" s="3"/>
      <c r="J7" s="3"/>
      <c r="K7" s="3"/>
      <c r="N7" s="7"/>
    </row>
    <row r="8" spans="1:24" s="3" customFormat="1" ht="18" customHeight="1">
      <c r="F8" s="4"/>
      <c r="N8" s="16"/>
    </row>
    <row r="9" spans="1:24" s="3" customFormat="1" ht="18" customHeight="1">
      <c r="A9" s="13"/>
      <c r="F9" s="4"/>
      <c r="N9" s="16"/>
    </row>
    <row r="10" spans="1:24" s="3" customFormat="1" ht="18" customHeight="1">
      <c r="B10" s="12"/>
      <c r="F10" s="4"/>
      <c r="N10" s="17"/>
    </row>
    <row r="11" spans="1:24" s="3" customFormat="1" ht="18" customHeight="1">
      <c r="A11" s="13"/>
      <c r="F11" s="4"/>
      <c r="G11" s="5"/>
      <c r="N11" s="17"/>
    </row>
    <row r="12" spans="1:24" s="3" customFormat="1" ht="18" customHeight="1">
      <c r="F12" s="4"/>
      <c r="N12" s="16"/>
    </row>
    <row r="13" spans="1:24" s="3" customFormat="1" ht="18" customHeight="1">
      <c r="F13" s="4"/>
      <c r="N13" s="16"/>
    </row>
    <row r="14" spans="1:24" s="3" customFormat="1" ht="18" customHeight="1">
      <c r="F14" s="4"/>
      <c r="N14" s="16"/>
    </row>
    <row r="15" spans="1:24" s="3" customFormat="1" ht="18" customHeight="1">
      <c r="F15" s="4"/>
      <c r="N15" s="17"/>
    </row>
    <row r="16" spans="1:24" s="3" customFormat="1" ht="18" customHeight="1">
      <c r="A16" s="14"/>
      <c r="F16" s="4"/>
      <c r="N16" s="16"/>
    </row>
    <row r="17" spans="6:14" s="3" customFormat="1" ht="18" customHeight="1">
      <c r="F17" s="4"/>
      <c r="N17" s="16"/>
    </row>
    <row r="18" spans="6:14" s="3" customFormat="1" ht="18" customHeight="1">
      <c r="F18" s="4"/>
    </row>
    <row r="19" spans="6:14" s="3" customFormat="1" ht="18" customHeight="1">
      <c r="F19" s="4"/>
    </row>
    <row r="20" spans="6:14" s="3" customFormat="1" ht="18" customHeight="1">
      <c r="F20" s="4"/>
    </row>
    <row r="21" spans="6:14" s="3" customFormat="1" ht="18" customHeight="1">
      <c r="F21" s="4"/>
    </row>
    <row r="22" spans="6:14" s="3" customFormat="1" ht="18" customHeight="1">
      <c r="F22" s="4"/>
    </row>
    <row r="23" spans="6:14" s="3" customFormat="1" ht="18" customHeight="1">
      <c r="F23" s="4"/>
    </row>
    <row r="24" spans="6:14" s="3" customFormat="1" ht="18" customHeight="1">
      <c r="F24" s="4"/>
    </row>
    <row r="25" spans="6:14" s="3" customFormat="1" ht="18" customHeight="1">
      <c r="F25" s="4"/>
    </row>
    <row r="26" spans="6:14" s="3" customFormat="1" ht="18" customHeight="1">
      <c r="F26" s="4"/>
    </row>
    <row r="27" spans="6:14" s="3" customFormat="1" ht="18" customHeight="1">
      <c r="F27" s="4"/>
    </row>
    <row r="28" spans="6:14" s="3" customFormat="1" ht="18" customHeight="1">
      <c r="F28" s="4"/>
    </row>
    <row r="29" spans="6:14" s="3" customFormat="1" ht="18" customHeight="1">
      <c r="F29" s="4"/>
    </row>
    <row r="30" spans="6:14" s="3" customFormat="1" ht="18" customHeight="1">
      <c r="F30" s="4"/>
    </row>
    <row r="31" spans="6:14" s="3" customFormat="1" ht="18" customHeight="1">
      <c r="F31" s="4"/>
    </row>
    <row r="32" spans="6:14" s="3" customFormat="1" ht="18" customHeight="1">
      <c r="F32" s="4"/>
    </row>
    <row r="33" spans="6:6" s="3" customFormat="1" ht="18" customHeight="1">
      <c r="F33" s="4"/>
    </row>
    <row r="34" spans="6:6" s="3" customFormat="1" ht="18" customHeight="1">
      <c r="F34" s="4"/>
    </row>
    <row r="35" spans="6:6" s="3" customFormat="1" ht="18" customHeight="1">
      <c r="F35" s="4"/>
    </row>
    <row r="36" spans="6:6" s="3" customFormat="1" ht="18" customHeight="1">
      <c r="F36" s="4"/>
    </row>
    <row r="37" spans="6:6" s="3" customFormat="1" ht="18" customHeight="1">
      <c r="F37" s="4"/>
    </row>
    <row r="38" spans="6:6" s="3" customFormat="1" ht="18" customHeight="1">
      <c r="F38" s="4"/>
    </row>
    <row r="39" spans="6:6" s="3" customFormat="1" ht="18" customHeight="1">
      <c r="F39" s="4"/>
    </row>
    <row r="40" spans="6:6" s="3" customFormat="1" ht="18" customHeight="1">
      <c r="F40" s="4"/>
    </row>
    <row r="41" spans="6:6" s="3" customFormat="1" ht="18" customHeight="1">
      <c r="F41" s="4"/>
    </row>
    <row r="42" spans="6:6" s="3" customFormat="1" ht="18" customHeight="1">
      <c r="F42" s="4"/>
    </row>
    <row r="43" spans="6:6" s="3" customFormat="1" ht="18" customHeight="1">
      <c r="F43" s="4"/>
    </row>
    <row r="44" spans="6:6" s="3" customFormat="1" ht="18" customHeight="1">
      <c r="F44" s="4"/>
    </row>
    <row r="45" spans="6:6" s="3" customFormat="1" ht="18" customHeight="1">
      <c r="F45" s="4"/>
    </row>
    <row r="46" spans="6:6" s="3" customFormat="1" ht="18" customHeight="1">
      <c r="F46" s="4"/>
    </row>
    <row r="47" spans="6:6" s="3" customFormat="1" ht="18" customHeight="1">
      <c r="F47" s="4"/>
    </row>
    <row r="48" spans="6:6" s="3" customFormat="1" ht="18" customHeight="1">
      <c r="F48" s="4"/>
    </row>
    <row r="49" spans="14:14" ht="18" customHeight="1">
      <c r="N49" s="1" t="s">
        <v>25</v>
      </c>
    </row>
    <row r="50" spans="14:14" ht="18" customHeight="1">
      <c r="N50" s="1" t="s">
        <v>0</v>
      </c>
    </row>
  </sheetData>
  <dataConsolidate/>
  <dataValidations disablePrompts="1" count="1">
    <dataValidation type="list" allowBlank="1" showInputMessage="1" showErrorMessage="1" sqref="R2">
      <formula1>$K$1:$K$2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X214"/>
  <sheetViews>
    <sheetView workbookViewId="0">
      <selection activeCell="J4" sqref="J4"/>
    </sheetView>
  </sheetViews>
  <sheetFormatPr baseColWidth="10" defaultColWidth="9.140625" defaultRowHeight="15"/>
  <cols>
    <col min="1" max="1" width="7.42578125" bestFit="1" customWidth="1"/>
    <col min="2" max="2" width="8.7109375" bestFit="1" customWidth="1"/>
    <col min="3" max="3" width="12.140625" bestFit="1" customWidth="1"/>
    <col min="4" max="4" width="5.28515625" bestFit="1" customWidth="1"/>
    <col min="5" max="5" width="5.42578125" bestFit="1" customWidth="1"/>
    <col min="6" max="6" width="7.140625" bestFit="1" customWidth="1"/>
    <col min="7" max="7" width="23.7109375" customWidth="1"/>
    <col min="8" max="8" width="12.42578125" customWidth="1"/>
    <col min="9" max="9" width="21.85546875" style="22" customWidth="1"/>
    <col min="10" max="10" width="32.5703125" customWidth="1"/>
    <col min="11" max="11" width="7.42578125" bestFit="1" customWidth="1"/>
    <col min="12" max="12" width="9.85546875" bestFit="1" customWidth="1"/>
    <col min="13" max="13" width="8.42578125" bestFit="1" customWidth="1"/>
    <col min="14" max="14" width="10" customWidth="1"/>
    <col min="15" max="15" width="8.42578125" customWidth="1"/>
    <col min="16" max="16" width="8.7109375" bestFit="1" customWidth="1"/>
    <col min="17" max="17" width="8.7109375" customWidth="1"/>
    <col min="18" max="18" width="9.42578125" bestFit="1" customWidth="1"/>
    <col min="19" max="19" width="10.140625" bestFit="1" customWidth="1"/>
    <col min="20" max="20" width="10" bestFit="1" customWidth="1"/>
    <col min="21" max="21" width="6.85546875" bestFit="1" customWidth="1"/>
    <col min="22" max="22" width="9.85546875" bestFit="1" customWidth="1"/>
    <col min="23" max="23" width="10.28515625" bestFit="1" customWidth="1"/>
    <col min="24" max="24" width="12.42578125" bestFit="1" customWidth="1"/>
    <col min="25" max="25" width="11" bestFit="1" customWidth="1"/>
    <col min="26" max="26" width="10.7109375" bestFit="1" customWidth="1"/>
    <col min="27" max="27" width="7" bestFit="1" customWidth="1"/>
    <col min="28" max="28" width="10.5703125" bestFit="1" customWidth="1"/>
    <col min="29" max="29" width="11" bestFit="1" customWidth="1"/>
    <col min="30" max="30" width="13.28515625" bestFit="1" customWidth="1"/>
    <col min="31" max="31" width="6.85546875" bestFit="1" customWidth="1"/>
    <col min="32" max="32" width="9.85546875" bestFit="1" customWidth="1"/>
    <col min="33" max="33" width="10.28515625" bestFit="1" customWidth="1"/>
    <col min="34" max="34" width="12.42578125" bestFit="1" customWidth="1"/>
    <col min="35" max="35" width="10.140625" bestFit="1" customWidth="1"/>
    <col min="36" max="36" width="10" bestFit="1" customWidth="1"/>
    <col min="37" max="37" width="6.85546875" bestFit="1" customWidth="1"/>
    <col min="38" max="38" width="9.85546875" bestFit="1" customWidth="1"/>
    <col min="39" max="39" width="10.28515625" bestFit="1" customWidth="1"/>
    <col min="40" max="40" width="12.42578125" bestFit="1" customWidth="1"/>
    <col min="41" max="41" width="10.140625" bestFit="1" customWidth="1"/>
    <col min="42" max="42" width="10" bestFit="1" customWidth="1"/>
    <col min="43" max="43" width="6.85546875" bestFit="1" customWidth="1"/>
    <col min="44" max="44" width="9.85546875" bestFit="1" customWidth="1"/>
    <col min="45" max="45" width="10.28515625" bestFit="1" customWidth="1"/>
    <col min="46" max="46" width="12.42578125" bestFit="1" customWidth="1"/>
    <col min="47" max="47" width="10.140625" bestFit="1" customWidth="1"/>
    <col min="48" max="48" width="10" bestFit="1" customWidth="1"/>
    <col min="49" max="49" width="6.85546875" bestFit="1" customWidth="1"/>
    <col min="50" max="50" width="9.85546875" bestFit="1" customWidth="1"/>
    <col min="51" max="51" width="10.28515625" bestFit="1" customWidth="1"/>
    <col min="52" max="52" width="12.42578125" bestFit="1" customWidth="1"/>
    <col min="53" max="53" width="10.140625" bestFit="1" customWidth="1"/>
    <col min="54" max="54" width="10" bestFit="1" customWidth="1"/>
    <col min="55" max="55" width="6.85546875" bestFit="1" customWidth="1"/>
    <col min="56" max="56" width="9.85546875" bestFit="1" customWidth="1"/>
    <col min="57" max="57" width="10.28515625" bestFit="1" customWidth="1"/>
    <col min="58" max="58" width="12.42578125" bestFit="1" customWidth="1"/>
    <col min="59" max="59" width="10.140625" bestFit="1" customWidth="1"/>
    <col min="60" max="60" width="10" bestFit="1" customWidth="1"/>
    <col min="61" max="61" width="6.85546875" bestFit="1" customWidth="1"/>
    <col min="62" max="62" width="9.85546875" bestFit="1" customWidth="1"/>
    <col min="63" max="63" width="10.28515625" bestFit="1" customWidth="1"/>
    <col min="64" max="64" width="12.42578125" bestFit="1" customWidth="1"/>
    <col min="65" max="65" width="10.140625" bestFit="1" customWidth="1"/>
    <col min="66" max="66" width="10" bestFit="1" customWidth="1"/>
    <col min="67" max="67" width="6.85546875" bestFit="1" customWidth="1"/>
    <col min="68" max="68" width="9.85546875" bestFit="1" customWidth="1"/>
    <col min="69" max="69" width="10.28515625" bestFit="1" customWidth="1"/>
    <col min="70" max="70" width="12.42578125" bestFit="1" customWidth="1"/>
  </cols>
  <sheetData>
    <row r="1" spans="1:24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s="6" t="s">
        <v>1</v>
      </c>
      <c r="I1" s="21" t="s">
        <v>2</v>
      </c>
      <c r="J1" s="6" t="s">
        <v>3</v>
      </c>
      <c r="K1" t="s">
        <v>13</v>
      </c>
      <c r="L1" t="s">
        <v>14</v>
      </c>
      <c r="M1" t="s">
        <v>15</v>
      </c>
      <c r="N1" s="6" t="s">
        <v>4</v>
      </c>
      <c r="O1" s="6" t="s">
        <v>5</v>
      </c>
      <c r="P1" t="s">
        <v>16</v>
      </c>
      <c r="Q1" s="6" t="s">
        <v>4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>
        <v>4414</v>
      </c>
      <c r="B2">
        <v>88</v>
      </c>
      <c r="C2" t="s">
        <v>33</v>
      </c>
      <c r="D2">
        <v>2024</v>
      </c>
      <c r="E2">
        <v>4</v>
      </c>
      <c r="F2" t="s">
        <v>24</v>
      </c>
      <c r="G2" t="s">
        <v>32</v>
      </c>
      <c r="I2" s="22" t="e">
        <f>VLOOKUP(B2,'[1]Part-time'!$B$839:$J$930,9,0)</f>
        <v>#N/A</v>
      </c>
      <c r="K2" t="s">
        <v>29</v>
      </c>
      <c r="L2" t="s">
        <v>30</v>
      </c>
      <c r="M2" t="s">
        <v>30</v>
      </c>
      <c r="N2" t="s">
        <v>30</v>
      </c>
      <c r="O2" t="s">
        <v>31</v>
      </c>
      <c r="P2" t="s">
        <v>31</v>
      </c>
      <c r="R2" t="s">
        <v>31</v>
      </c>
      <c r="S2" t="s">
        <v>31</v>
      </c>
      <c r="T2" t="s">
        <v>30</v>
      </c>
      <c r="U2" t="s">
        <v>30</v>
      </c>
      <c r="V2" t="s">
        <v>30</v>
      </c>
      <c r="W2" t="s">
        <v>30</v>
      </c>
      <c r="X2" t="s">
        <v>30</v>
      </c>
    </row>
    <row r="3" spans="1:24">
      <c r="A3">
        <v>4414</v>
      </c>
      <c r="B3">
        <v>92</v>
      </c>
      <c r="C3" t="s">
        <v>33</v>
      </c>
      <c r="D3">
        <v>2024</v>
      </c>
      <c r="E3">
        <v>4</v>
      </c>
      <c r="F3" t="s">
        <v>24</v>
      </c>
      <c r="G3" t="s">
        <v>32</v>
      </c>
      <c r="I3" s="22" t="e">
        <f>VLOOKUP(B3,'[1]Part-time'!$B$839:$J$930,9,0)</f>
        <v>#N/A</v>
      </c>
      <c r="K3" t="s">
        <v>29</v>
      </c>
      <c r="L3" t="s">
        <v>30</v>
      </c>
      <c r="M3" t="s">
        <v>30</v>
      </c>
      <c r="N3" t="s">
        <v>30</v>
      </c>
      <c r="O3" t="s">
        <v>31</v>
      </c>
      <c r="P3" t="s">
        <v>31</v>
      </c>
      <c r="R3" t="s">
        <v>31</v>
      </c>
      <c r="S3" t="s">
        <v>31</v>
      </c>
      <c r="T3" t="s">
        <v>30</v>
      </c>
      <c r="U3" t="s">
        <v>30</v>
      </c>
      <c r="V3" t="s">
        <v>30</v>
      </c>
      <c r="W3" t="s">
        <v>30</v>
      </c>
      <c r="X3" t="s">
        <v>30</v>
      </c>
    </row>
    <row r="4" spans="1:24">
      <c r="A4">
        <v>4414</v>
      </c>
      <c r="B4">
        <v>92</v>
      </c>
      <c r="C4" t="s">
        <v>33</v>
      </c>
      <c r="D4">
        <v>2024</v>
      </c>
      <c r="E4">
        <v>4</v>
      </c>
      <c r="F4" t="s">
        <v>24</v>
      </c>
      <c r="G4" t="s">
        <v>32</v>
      </c>
      <c r="I4" s="22" t="e">
        <f>VLOOKUP(B4,'[1]Part-time'!$B$839:$J$930,9,0)</f>
        <v>#N/A</v>
      </c>
      <c r="J4" s="23" t="s">
        <v>28</v>
      </c>
      <c r="K4" t="s">
        <v>29</v>
      </c>
      <c r="L4" t="s">
        <v>30</v>
      </c>
      <c r="M4" t="s">
        <v>30</v>
      </c>
      <c r="N4" t="s">
        <v>30</v>
      </c>
      <c r="O4" t="s">
        <v>31</v>
      </c>
      <c r="P4" t="s">
        <v>31</v>
      </c>
      <c r="R4" t="s">
        <v>31</v>
      </c>
      <c r="S4" t="s">
        <v>31</v>
      </c>
      <c r="T4" t="s">
        <v>30</v>
      </c>
      <c r="U4" t="s">
        <v>30</v>
      </c>
      <c r="V4" t="s">
        <v>30</v>
      </c>
      <c r="W4" t="s">
        <v>30</v>
      </c>
      <c r="X4" t="s">
        <v>30</v>
      </c>
    </row>
    <row r="5" spans="1:24">
      <c r="A5">
        <v>4414</v>
      </c>
      <c r="B5">
        <v>93</v>
      </c>
      <c r="C5" t="s">
        <v>33</v>
      </c>
      <c r="D5">
        <v>2024</v>
      </c>
      <c r="E5">
        <v>4</v>
      </c>
      <c r="F5" t="s">
        <v>24</v>
      </c>
      <c r="G5" t="s">
        <v>32</v>
      </c>
      <c r="I5" s="22" t="e">
        <f>VLOOKUP(B5,'[1]Part-time'!$B$839:$J$930,9,0)</f>
        <v>#N/A</v>
      </c>
      <c r="K5" t="s">
        <v>29</v>
      </c>
      <c r="L5" t="s">
        <v>30</v>
      </c>
      <c r="M5" t="s">
        <v>30</v>
      </c>
      <c r="N5" t="s">
        <v>30</v>
      </c>
      <c r="O5" t="s">
        <v>31</v>
      </c>
      <c r="P5" t="s">
        <v>31</v>
      </c>
      <c r="R5" t="s">
        <v>31</v>
      </c>
      <c r="S5" t="s">
        <v>31</v>
      </c>
      <c r="T5" t="s">
        <v>30</v>
      </c>
      <c r="U5" t="s">
        <v>30</v>
      </c>
      <c r="V5" t="s">
        <v>30</v>
      </c>
      <c r="W5" t="s">
        <v>30</v>
      </c>
      <c r="X5" t="s">
        <v>30</v>
      </c>
    </row>
    <row r="6" spans="1:24">
      <c r="A6">
        <v>4414</v>
      </c>
      <c r="B6">
        <v>93</v>
      </c>
      <c r="C6" t="s">
        <v>33</v>
      </c>
      <c r="D6">
        <v>2024</v>
      </c>
      <c r="E6">
        <v>4</v>
      </c>
      <c r="F6" t="s">
        <v>24</v>
      </c>
      <c r="G6" t="s">
        <v>32</v>
      </c>
      <c r="I6" s="22" t="e">
        <f>VLOOKUP(B6,'[1]Part-time'!$B$839:$J$930,9,0)</f>
        <v>#N/A</v>
      </c>
      <c r="K6" t="s">
        <v>29</v>
      </c>
      <c r="L6" t="s">
        <v>30</v>
      </c>
      <c r="M6" t="s">
        <v>30</v>
      </c>
      <c r="N6" t="s">
        <v>30</v>
      </c>
      <c r="O6" t="s">
        <v>31</v>
      </c>
      <c r="P6" t="s">
        <v>31</v>
      </c>
      <c r="R6" t="s">
        <v>31</v>
      </c>
      <c r="S6" t="s">
        <v>31</v>
      </c>
      <c r="T6" t="s">
        <v>30</v>
      </c>
      <c r="U6" t="s">
        <v>30</v>
      </c>
      <c r="V6" t="s">
        <v>30</v>
      </c>
      <c r="W6" t="s">
        <v>30</v>
      </c>
      <c r="X6" t="s">
        <v>30</v>
      </c>
    </row>
    <row r="7" spans="1:24">
      <c r="A7">
        <v>4414</v>
      </c>
      <c r="B7">
        <v>93</v>
      </c>
      <c r="C7" t="s">
        <v>33</v>
      </c>
      <c r="D7">
        <v>2024</v>
      </c>
      <c r="E7">
        <v>4</v>
      </c>
      <c r="F7" t="s">
        <v>24</v>
      </c>
      <c r="G7" t="s">
        <v>32</v>
      </c>
      <c r="I7" s="22" t="e">
        <f>VLOOKUP(B7,'[1]Part-time'!$B$839:$J$930,9,0)</f>
        <v>#N/A</v>
      </c>
      <c r="K7" t="s">
        <v>29</v>
      </c>
      <c r="L7" t="s">
        <v>30</v>
      </c>
      <c r="M7" t="s">
        <v>30</v>
      </c>
      <c r="N7" t="s">
        <v>30</v>
      </c>
      <c r="O7" t="s">
        <v>31</v>
      </c>
      <c r="P7" t="s">
        <v>31</v>
      </c>
      <c r="R7" t="s">
        <v>31</v>
      </c>
      <c r="S7" t="s">
        <v>31</v>
      </c>
      <c r="T7" t="s">
        <v>30</v>
      </c>
      <c r="U7" t="s">
        <v>30</v>
      </c>
      <c r="V7" t="s">
        <v>30</v>
      </c>
      <c r="W7" t="s">
        <v>30</v>
      </c>
      <c r="X7" t="s">
        <v>30</v>
      </c>
    </row>
    <row r="8" spans="1:24">
      <c r="A8">
        <v>4414</v>
      </c>
      <c r="B8">
        <v>102</v>
      </c>
      <c r="C8" t="s">
        <v>33</v>
      </c>
      <c r="D8">
        <v>2024</v>
      </c>
      <c r="E8">
        <v>4</v>
      </c>
      <c r="F8" t="s">
        <v>24</v>
      </c>
      <c r="G8" t="s">
        <v>32</v>
      </c>
      <c r="I8" s="22" t="e">
        <f>VLOOKUP(B8,'[1]Part-time'!$B$839:$J$930,9,0)</f>
        <v>#N/A</v>
      </c>
      <c r="K8" t="s">
        <v>29</v>
      </c>
      <c r="L8" t="s">
        <v>30</v>
      </c>
      <c r="M8" t="s">
        <v>30</v>
      </c>
      <c r="N8" t="s">
        <v>30</v>
      </c>
      <c r="O8" t="s">
        <v>31</v>
      </c>
      <c r="P8" t="s">
        <v>31</v>
      </c>
      <c r="R8" t="s">
        <v>31</v>
      </c>
      <c r="S8" t="s">
        <v>31</v>
      </c>
      <c r="T8" t="s">
        <v>30</v>
      </c>
      <c r="U8" t="s">
        <v>30</v>
      </c>
      <c r="V8" t="s">
        <v>30</v>
      </c>
      <c r="W8" t="s">
        <v>30</v>
      </c>
      <c r="X8" t="s">
        <v>30</v>
      </c>
    </row>
    <row r="9" spans="1:24">
      <c r="A9">
        <v>4414</v>
      </c>
      <c r="B9">
        <v>102</v>
      </c>
      <c r="C9" t="s">
        <v>33</v>
      </c>
      <c r="D9">
        <v>2024</v>
      </c>
      <c r="E9">
        <v>4</v>
      </c>
      <c r="F9" t="s">
        <v>24</v>
      </c>
      <c r="G9" t="s">
        <v>32</v>
      </c>
      <c r="I9" s="22" t="e">
        <f>VLOOKUP(B9,'[1]Part-time'!$B$839:$J$930,9,0)</f>
        <v>#N/A</v>
      </c>
      <c r="K9" t="s">
        <v>29</v>
      </c>
      <c r="L9" t="s">
        <v>30</v>
      </c>
      <c r="M9" t="s">
        <v>30</v>
      </c>
      <c r="N9" t="s">
        <v>30</v>
      </c>
      <c r="O9" t="s">
        <v>31</v>
      </c>
      <c r="P9" t="s">
        <v>31</v>
      </c>
      <c r="R9" t="s">
        <v>31</v>
      </c>
      <c r="S9" t="s">
        <v>31</v>
      </c>
      <c r="T9" t="s">
        <v>30</v>
      </c>
      <c r="U9" t="s">
        <v>30</v>
      </c>
      <c r="V9" t="s">
        <v>30</v>
      </c>
      <c r="W9" t="s">
        <v>30</v>
      </c>
      <c r="X9" t="s">
        <v>30</v>
      </c>
    </row>
    <row r="10" spans="1:24">
      <c r="A10">
        <v>4414</v>
      </c>
      <c r="B10">
        <v>103</v>
      </c>
      <c r="C10" t="s">
        <v>33</v>
      </c>
      <c r="D10">
        <v>2024</v>
      </c>
      <c r="E10">
        <v>4</v>
      </c>
      <c r="F10" t="s">
        <v>24</v>
      </c>
      <c r="G10" t="s">
        <v>32</v>
      </c>
      <c r="I10" s="22" t="e">
        <f>VLOOKUP(B10,'[1]Part-time'!$B$839:$J$930,9,0)</f>
        <v>#N/A</v>
      </c>
      <c r="K10" t="s">
        <v>29</v>
      </c>
      <c r="L10" t="s">
        <v>30</v>
      </c>
      <c r="M10" t="s">
        <v>30</v>
      </c>
      <c r="N10" t="s">
        <v>30</v>
      </c>
      <c r="O10" t="s">
        <v>31</v>
      </c>
      <c r="P10" t="s">
        <v>31</v>
      </c>
      <c r="R10" t="s">
        <v>31</v>
      </c>
      <c r="S10" t="s">
        <v>31</v>
      </c>
      <c r="T10" t="s">
        <v>30</v>
      </c>
      <c r="U10" t="s">
        <v>30</v>
      </c>
      <c r="V10" t="s">
        <v>30</v>
      </c>
      <c r="W10" t="s">
        <v>30</v>
      </c>
      <c r="X10" t="s">
        <v>30</v>
      </c>
    </row>
    <row r="11" spans="1:24">
      <c r="A11">
        <v>4414</v>
      </c>
      <c r="B11">
        <v>106</v>
      </c>
      <c r="C11" t="s">
        <v>33</v>
      </c>
      <c r="D11">
        <v>2024</v>
      </c>
      <c r="E11">
        <v>4</v>
      </c>
      <c r="F11" t="s">
        <v>24</v>
      </c>
      <c r="G11" t="s">
        <v>32</v>
      </c>
      <c r="I11" s="22" t="e">
        <f>VLOOKUP(B11,'[1]Part-time'!$B$839:$J$930,9,0)</f>
        <v>#N/A</v>
      </c>
      <c r="K11" t="s">
        <v>29</v>
      </c>
      <c r="L11" t="s">
        <v>30</v>
      </c>
      <c r="M11" t="s">
        <v>30</v>
      </c>
      <c r="N11" t="s">
        <v>30</v>
      </c>
      <c r="O11" t="s">
        <v>31</v>
      </c>
      <c r="P11" t="s">
        <v>31</v>
      </c>
      <c r="R11" t="s">
        <v>31</v>
      </c>
      <c r="S11" t="s">
        <v>31</v>
      </c>
      <c r="T11" t="s">
        <v>30</v>
      </c>
      <c r="U11" t="s">
        <v>30</v>
      </c>
      <c r="V11" t="s">
        <v>30</v>
      </c>
      <c r="W11" t="s">
        <v>30</v>
      </c>
      <c r="X11" t="s">
        <v>30</v>
      </c>
    </row>
    <row r="12" spans="1:24">
      <c r="A12">
        <v>4414</v>
      </c>
      <c r="B12">
        <v>106</v>
      </c>
      <c r="C12" t="s">
        <v>33</v>
      </c>
      <c r="D12">
        <v>2024</v>
      </c>
      <c r="E12">
        <v>4</v>
      </c>
      <c r="F12" t="s">
        <v>24</v>
      </c>
      <c r="G12" t="s">
        <v>32</v>
      </c>
      <c r="I12" s="22" t="e">
        <f>VLOOKUP(B12,'[1]Part-time'!$B$839:$J$930,9,0)</f>
        <v>#N/A</v>
      </c>
      <c r="K12" t="s">
        <v>29</v>
      </c>
      <c r="L12" t="s">
        <v>30</v>
      </c>
      <c r="M12" t="s">
        <v>30</v>
      </c>
      <c r="N12" t="s">
        <v>30</v>
      </c>
      <c r="O12" t="s">
        <v>31</v>
      </c>
      <c r="P12" t="s">
        <v>31</v>
      </c>
      <c r="R12" t="s">
        <v>31</v>
      </c>
      <c r="S12" t="s">
        <v>31</v>
      </c>
      <c r="T12" t="s">
        <v>30</v>
      </c>
      <c r="U12" t="s">
        <v>30</v>
      </c>
      <c r="V12" t="s">
        <v>30</v>
      </c>
      <c r="W12" t="s">
        <v>30</v>
      </c>
      <c r="X12" t="s">
        <v>30</v>
      </c>
    </row>
    <row r="13" spans="1:24">
      <c r="A13">
        <v>4414</v>
      </c>
      <c r="B13">
        <v>108</v>
      </c>
      <c r="C13" t="s">
        <v>33</v>
      </c>
      <c r="D13">
        <v>2024</v>
      </c>
      <c r="E13">
        <v>4</v>
      </c>
      <c r="F13" t="s">
        <v>24</v>
      </c>
      <c r="G13" t="s">
        <v>32</v>
      </c>
      <c r="I13" s="22">
        <f>VLOOKUP(B13,'[1]Part-time'!$B$839:$J$930,9,0)</f>
        <v>80</v>
      </c>
      <c r="K13" t="s">
        <v>29</v>
      </c>
      <c r="L13" t="s">
        <v>30</v>
      </c>
      <c r="M13" t="s">
        <v>30</v>
      </c>
      <c r="N13" t="s">
        <v>30</v>
      </c>
      <c r="O13" t="s">
        <v>31</v>
      </c>
      <c r="P13" t="s">
        <v>31</v>
      </c>
      <c r="R13" t="s">
        <v>31</v>
      </c>
      <c r="S13" t="s">
        <v>31</v>
      </c>
      <c r="T13" t="s">
        <v>30</v>
      </c>
      <c r="U13" t="s">
        <v>30</v>
      </c>
      <c r="V13" t="s">
        <v>30</v>
      </c>
      <c r="W13" t="s">
        <v>30</v>
      </c>
      <c r="X13" t="s">
        <v>30</v>
      </c>
    </row>
    <row r="14" spans="1:24">
      <c r="A14">
        <v>4414</v>
      </c>
      <c r="B14">
        <v>111</v>
      </c>
      <c r="C14" t="s">
        <v>33</v>
      </c>
      <c r="D14">
        <v>2024</v>
      </c>
      <c r="E14">
        <v>4</v>
      </c>
      <c r="F14" t="s">
        <v>24</v>
      </c>
      <c r="G14" t="s">
        <v>32</v>
      </c>
      <c r="I14" s="22" t="e">
        <f>VLOOKUP(B14,'[1]Part-time'!$B$839:$J$930,9,0)</f>
        <v>#N/A</v>
      </c>
      <c r="K14" t="s">
        <v>29</v>
      </c>
      <c r="L14" t="s">
        <v>30</v>
      </c>
      <c r="M14" t="s">
        <v>30</v>
      </c>
      <c r="N14" t="s">
        <v>30</v>
      </c>
      <c r="O14" t="s">
        <v>31</v>
      </c>
      <c r="P14" t="s">
        <v>31</v>
      </c>
      <c r="R14" t="s">
        <v>31</v>
      </c>
      <c r="S14" t="s">
        <v>31</v>
      </c>
      <c r="T14" t="s">
        <v>30</v>
      </c>
      <c r="U14" t="s">
        <v>30</v>
      </c>
      <c r="V14" t="s">
        <v>30</v>
      </c>
      <c r="W14" t="s">
        <v>30</v>
      </c>
      <c r="X14" t="s">
        <v>30</v>
      </c>
    </row>
    <row r="15" spans="1:24">
      <c r="A15">
        <v>4414</v>
      </c>
      <c r="B15">
        <v>111</v>
      </c>
      <c r="C15" t="s">
        <v>33</v>
      </c>
      <c r="D15">
        <v>2024</v>
      </c>
      <c r="E15">
        <v>4</v>
      </c>
      <c r="F15" t="s">
        <v>24</v>
      </c>
      <c r="G15" t="s">
        <v>32</v>
      </c>
      <c r="I15" s="22" t="e">
        <f>VLOOKUP(B15,'[1]Part-time'!$B$839:$J$930,9,0)</f>
        <v>#N/A</v>
      </c>
      <c r="K15" t="s">
        <v>29</v>
      </c>
      <c r="L15" t="s">
        <v>30</v>
      </c>
      <c r="M15" t="s">
        <v>30</v>
      </c>
      <c r="N15" t="s">
        <v>30</v>
      </c>
      <c r="O15" t="s">
        <v>31</v>
      </c>
      <c r="P15" t="s">
        <v>31</v>
      </c>
      <c r="R15" t="s">
        <v>31</v>
      </c>
      <c r="S15" t="s">
        <v>31</v>
      </c>
      <c r="T15" t="s">
        <v>30</v>
      </c>
      <c r="U15" t="s">
        <v>30</v>
      </c>
      <c r="V15" t="s">
        <v>30</v>
      </c>
      <c r="W15" t="s">
        <v>30</v>
      </c>
      <c r="X15" t="s">
        <v>30</v>
      </c>
    </row>
    <row r="16" spans="1:24">
      <c r="A16">
        <v>4414</v>
      </c>
      <c r="B16">
        <v>123</v>
      </c>
      <c r="C16" t="s">
        <v>33</v>
      </c>
      <c r="D16">
        <v>2024</v>
      </c>
      <c r="E16">
        <v>4</v>
      </c>
      <c r="F16" t="s">
        <v>24</v>
      </c>
      <c r="G16" t="s">
        <v>32</v>
      </c>
      <c r="I16" s="22" t="e">
        <f>VLOOKUP(B16,'[1]Part-time'!$B$839:$J$930,9,0)</f>
        <v>#N/A</v>
      </c>
      <c r="K16" t="s">
        <v>29</v>
      </c>
      <c r="L16" t="s">
        <v>30</v>
      </c>
      <c r="M16" t="s">
        <v>30</v>
      </c>
      <c r="N16" t="s">
        <v>30</v>
      </c>
      <c r="O16" t="s">
        <v>31</v>
      </c>
      <c r="P16" t="s">
        <v>31</v>
      </c>
      <c r="R16" t="s">
        <v>31</v>
      </c>
      <c r="S16" t="s">
        <v>31</v>
      </c>
      <c r="T16" t="s">
        <v>30</v>
      </c>
      <c r="U16" t="s">
        <v>30</v>
      </c>
      <c r="V16" t="s">
        <v>30</v>
      </c>
      <c r="W16" t="s">
        <v>30</v>
      </c>
      <c r="X16" t="s">
        <v>30</v>
      </c>
    </row>
    <row r="17" spans="1:24">
      <c r="A17">
        <v>4414</v>
      </c>
      <c r="B17">
        <v>123</v>
      </c>
      <c r="C17" t="s">
        <v>33</v>
      </c>
      <c r="D17">
        <v>2024</v>
      </c>
      <c r="E17">
        <v>4</v>
      </c>
      <c r="F17" t="s">
        <v>24</v>
      </c>
      <c r="G17" t="s">
        <v>32</v>
      </c>
      <c r="I17" s="22" t="e">
        <f>VLOOKUP(B17,'[1]Part-time'!$B$839:$J$930,9,0)</f>
        <v>#N/A</v>
      </c>
      <c r="K17" t="s">
        <v>29</v>
      </c>
      <c r="L17" t="s">
        <v>30</v>
      </c>
      <c r="M17" t="s">
        <v>30</v>
      </c>
      <c r="N17" t="s">
        <v>30</v>
      </c>
      <c r="O17" t="s">
        <v>31</v>
      </c>
      <c r="P17" t="s">
        <v>31</v>
      </c>
      <c r="R17" t="s">
        <v>31</v>
      </c>
      <c r="S17" t="s">
        <v>31</v>
      </c>
      <c r="T17" t="s">
        <v>30</v>
      </c>
      <c r="U17" t="s">
        <v>30</v>
      </c>
      <c r="V17" t="s">
        <v>30</v>
      </c>
      <c r="W17" t="s">
        <v>30</v>
      </c>
      <c r="X17" t="s">
        <v>30</v>
      </c>
    </row>
    <row r="18" spans="1:24">
      <c r="A18">
        <v>4414</v>
      </c>
      <c r="B18">
        <v>132</v>
      </c>
      <c r="C18" t="s">
        <v>33</v>
      </c>
      <c r="D18">
        <v>2024</v>
      </c>
      <c r="E18">
        <v>4</v>
      </c>
      <c r="F18" t="s">
        <v>24</v>
      </c>
      <c r="G18" t="s">
        <v>32</v>
      </c>
      <c r="I18" s="22">
        <f>VLOOKUP(B18,'[1]Part-time'!$B$839:$J$930,9,0)</f>
        <v>86.67</v>
      </c>
      <c r="K18" t="s">
        <v>29</v>
      </c>
      <c r="L18" t="s">
        <v>30</v>
      </c>
      <c r="M18" t="s">
        <v>30</v>
      </c>
      <c r="N18" t="s">
        <v>30</v>
      </c>
      <c r="O18" t="s">
        <v>31</v>
      </c>
      <c r="P18" t="s">
        <v>31</v>
      </c>
      <c r="R18" t="s">
        <v>31</v>
      </c>
      <c r="S18" t="s">
        <v>31</v>
      </c>
      <c r="T18" t="s">
        <v>30</v>
      </c>
      <c r="U18" t="s">
        <v>30</v>
      </c>
      <c r="V18" t="s">
        <v>30</v>
      </c>
      <c r="W18" t="s">
        <v>30</v>
      </c>
      <c r="X18" t="s">
        <v>30</v>
      </c>
    </row>
    <row r="19" spans="1:24">
      <c r="A19">
        <v>4414</v>
      </c>
      <c r="B19">
        <v>137</v>
      </c>
      <c r="C19" t="s">
        <v>33</v>
      </c>
      <c r="D19">
        <v>2024</v>
      </c>
      <c r="E19">
        <v>4</v>
      </c>
      <c r="F19" t="s">
        <v>24</v>
      </c>
      <c r="G19" t="s">
        <v>32</v>
      </c>
      <c r="I19" s="22" t="e">
        <f>VLOOKUP(B19,'[1]Part-time'!$B$839:$J$930,9,0)</f>
        <v>#N/A</v>
      </c>
      <c r="K19" t="s">
        <v>29</v>
      </c>
      <c r="L19" t="s">
        <v>30</v>
      </c>
      <c r="M19" t="s">
        <v>30</v>
      </c>
      <c r="N19" t="s">
        <v>30</v>
      </c>
      <c r="O19" t="s">
        <v>31</v>
      </c>
      <c r="P19" t="s">
        <v>31</v>
      </c>
      <c r="R19" t="s">
        <v>31</v>
      </c>
      <c r="S19" t="s">
        <v>31</v>
      </c>
      <c r="T19" t="s">
        <v>30</v>
      </c>
      <c r="U19" t="s">
        <v>30</v>
      </c>
      <c r="V19" t="s">
        <v>30</v>
      </c>
      <c r="W19" t="s">
        <v>30</v>
      </c>
      <c r="X19" t="s">
        <v>30</v>
      </c>
    </row>
    <row r="20" spans="1:24">
      <c r="A20">
        <v>4414</v>
      </c>
      <c r="B20">
        <v>143</v>
      </c>
      <c r="C20" t="s">
        <v>33</v>
      </c>
      <c r="D20">
        <v>2024</v>
      </c>
      <c r="E20">
        <v>4</v>
      </c>
      <c r="F20" t="s">
        <v>24</v>
      </c>
      <c r="G20" t="s">
        <v>32</v>
      </c>
      <c r="I20" s="22" t="e">
        <f>VLOOKUP(B20,'[1]Part-time'!$B$839:$J$930,9,0)</f>
        <v>#N/A</v>
      </c>
      <c r="K20" t="s">
        <v>29</v>
      </c>
      <c r="L20" t="s">
        <v>30</v>
      </c>
      <c r="M20" t="s">
        <v>30</v>
      </c>
      <c r="N20" t="s">
        <v>30</v>
      </c>
      <c r="O20" t="s">
        <v>31</v>
      </c>
      <c r="P20" t="s">
        <v>31</v>
      </c>
      <c r="R20" t="s">
        <v>31</v>
      </c>
      <c r="S20" t="s">
        <v>31</v>
      </c>
      <c r="T20" t="s">
        <v>30</v>
      </c>
      <c r="U20" t="s">
        <v>30</v>
      </c>
      <c r="V20" t="s">
        <v>30</v>
      </c>
      <c r="W20" t="s">
        <v>30</v>
      </c>
      <c r="X20" t="s">
        <v>30</v>
      </c>
    </row>
    <row r="21" spans="1:24">
      <c r="A21">
        <v>4414</v>
      </c>
      <c r="B21">
        <v>151</v>
      </c>
      <c r="C21" t="s">
        <v>33</v>
      </c>
      <c r="D21">
        <v>2024</v>
      </c>
      <c r="E21">
        <v>4</v>
      </c>
      <c r="F21" t="s">
        <v>24</v>
      </c>
      <c r="G21" t="s">
        <v>32</v>
      </c>
      <c r="I21" s="22" t="e">
        <f>VLOOKUP(B21,'[1]Part-time'!$B$839:$J$930,9,0)</f>
        <v>#N/A</v>
      </c>
      <c r="K21" t="s">
        <v>29</v>
      </c>
      <c r="L21" t="s">
        <v>30</v>
      </c>
      <c r="M21" t="s">
        <v>30</v>
      </c>
      <c r="N21" t="s">
        <v>30</v>
      </c>
      <c r="O21" t="s">
        <v>31</v>
      </c>
      <c r="P21" t="s">
        <v>31</v>
      </c>
      <c r="R21" t="s">
        <v>31</v>
      </c>
      <c r="S21" t="s">
        <v>31</v>
      </c>
      <c r="T21" t="s">
        <v>30</v>
      </c>
      <c r="U21" t="s">
        <v>30</v>
      </c>
      <c r="V21" t="s">
        <v>30</v>
      </c>
      <c r="W21" t="s">
        <v>30</v>
      </c>
      <c r="X21" t="s">
        <v>30</v>
      </c>
    </row>
    <row r="22" spans="1:24">
      <c r="A22">
        <v>4414</v>
      </c>
      <c r="B22">
        <v>159</v>
      </c>
      <c r="C22" t="s">
        <v>33</v>
      </c>
      <c r="D22">
        <v>2024</v>
      </c>
      <c r="E22">
        <v>4</v>
      </c>
      <c r="F22" t="s">
        <v>24</v>
      </c>
      <c r="G22" t="s">
        <v>32</v>
      </c>
      <c r="I22" s="22" t="e">
        <f>VLOOKUP(B22,'[1]Part-time'!$B$839:$J$930,9,0)</f>
        <v>#N/A</v>
      </c>
      <c r="K22" t="s">
        <v>29</v>
      </c>
      <c r="L22" t="s">
        <v>30</v>
      </c>
      <c r="M22" t="s">
        <v>30</v>
      </c>
      <c r="N22" t="s">
        <v>30</v>
      </c>
      <c r="O22" t="s">
        <v>31</v>
      </c>
      <c r="P22" t="s">
        <v>31</v>
      </c>
      <c r="R22" t="s">
        <v>31</v>
      </c>
      <c r="S22" t="s">
        <v>31</v>
      </c>
      <c r="T22" t="s">
        <v>30</v>
      </c>
      <c r="U22" t="s">
        <v>30</v>
      </c>
      <c r="V22" t="s">
        <v>30</v>
      </c>
      <c r="W22" t="s">
        <v>30</v>
      </c>
      <c r="X22" t="s">
        <v>30</v>
      </c>
    </row>
    <row r="23" spans="1:24">
      <c r="A23">
        <v>4414</v>
      </c>
      <c r="B23">
        <v>159</v>
      </c>
      <c r="C23" t="s">
        <v>33</v>
      </c>
      <c r="D23">
        <v>2024</v>
      </c>
      <c r="E23">
        <v>4</v>
      </c>
      <c r="F23" t="s">
        <v>24</v>
      </c>
      <c r="G23" t="s">
        <v>32</v>
      </c>
      <c r="I23" s="22" t="e">
        <f>VLOOKUP(B23,'[1]Part-time'!$B$839:$J$930,9,0)</f>
        <v>#N/A</v>
      </c>
      <c r="K23" t="s">
        <v>29</v>
      </c>
      <c r="L23" t="s">
        <v>30</v>
      </c>
      <c r="M23" t="s">
        <v>30</v>
      </c>
      <c r="N23" t="s">
        <v>30</v>
      </c>
      <c r="O23" t="s">
        <v>31</v>
      </c>
      <c r="P23" t="s">
        <v>31</v>
      </c>
      <c r="R23" t="s">
        <v>31</v>
      </c>
      <c r="S23" t="s">
        <v>31</v>
      </c>
      <c r="T23" t="s">
        <v>30</v>
      </c>
      <c r="U23" t="s">
        <v>30</v>
      </c>
      <c r="V23" t="s">
        <v>30</v>
      </c>
      <c r="W23" t="s">
        <v>30</v>
      </c>
      <c r="X23" t="s">
        <v>30</v>
      </c>
    </row>
    <row r="24" spans="1:24">
      <c r="A24">
        <v>4414</v>
      </c>
      <c r="B24">
        <v>162</v>
      </c>
      <c r="C24" t="s">
        <v>33</v>
      </c>
      <c r="D24">
        <v>2024</v>
      </c>
      <c r="E24">
        <v>4</v>
      </c>
      <c r="F24" t="s">
        <v>24</v>
      </c>
      <c r="G24" t="s">
        <v>32</v>
      </c>
      <c r="I24" s="22" t="e">
        <f>VLOOKUP(B24,'[1]Part-time'!$B$839:$J$930,9,0)</f>
        <v>#N/A</v>
      </c>
      <c r="K24" t="s">
        <v>29</v>
      </c>
      <c r="L24" t="s">
        <v>30</v>
      </c>
      <c r="M24" t="s">
        <v>30</v>
      </c>
      <c r="N24" t="s">
        <v>30</v>
      </c>
      <c r="O24" t="s">
        <v>31</v>
      </c>
      <c r="P24" t="s">
        <v>31</v>
      </c>
      <c r="R24" t="s">
        <v>31</v>
      </c>
      <c r="S24" t="s">
        <v>31</v>
      </c>
      <c r="T24" t="s">
        <v>30</v>
      </c>
      <c r="U24" t="s">
        <v>30</v>
      </c>
      <c r="V24" t="s">
        <v>30</v>
      </c>
      <c r="W24" t="s">
        <v>30</v>
      </c>
      <c r="X24" t="s">
        <v>30</v>
      </c>
    </row>
    <row r="25" spans="1:24">
      <c r="A25">
        <v>4414</v>
      </c>
      <c r="B25">
        <v>163</v>
      </c>
      <c r="C25" t="s">
        <v>33</v>
      </c>
      <c r="D25">
        <v>2024</v>
      </c>
      <c r="E25">
        <v>4</v>
      </c>
      <c r="F25" t="s">
        <v>24</v>
      </c>
      <c r="G25" t="s">
        <v>32</v>
      </c>
      <c r="I25" s="22" t="e">
        <f>VLOOKUP(B25,'[1]Part-time'!$B$839:$J$930,9,0)</f>
        <v>#N/A</v>
      </c>
      <c r="K25" t="s">
        <v>29</v>
      </c>
      <c r="L25" t="s">
        <v>30</v>
      </c>
      <c r="M25" t="s">
        <v>30</v>
      </c>
      <c r="N25" t="s">
        <v>30</v>
      </c>
      <c r="O25" t="s">
        <v>31</v>
      </c>
      <c r="P25" t="s">
        <v>31</v>
      </c>
      <c r="R25" t="s">
        <v>31</v>
      </c>
      <c r="S25" t="s">
        <v>31</v>
      </c>
      <c r="T25" t="s">
        <v>30</v>
      </c>
      <c r="U25" t="s">
        <v>30</v>
      </c>
      <c r="V25" t="s">
        <v>30</v>
      </c>
      <c r="W25" t="s">
        <v>30</v>
      </c>
      <c r="X25" t="s">
        <v>30</v>
      </c>
    </row>
    <row r="26" spans="1:24">
      <c r="A26">
        <v>4414</v>
      </c>
      <c r="B26">
        <v>166</v>
      </c>
      <c r="C26" t="s">
        <v>33</v>
      </c>
      <c r="D26">
        <v>2024</v>
      </c>
      <c r="E26">
        <v>4</v>
      </c>
      <c r="F26" t="s">
        <v>24</v>
      </c>
      <c r="G26" t="s">
        <v>32</v>
      </c>
      <c r="I26" s="22" t="e">
        <f>VLOOKUP(B26,'[1]Part-time'!$B$839:$J$930,9,0)</f>
        <v>#N/A</v>
      </c>
      <c r="K26" t="s">
        <v>29</v>
      </c>
      <c r="L26" t="s">
        <v>30</v>
      </c>
      <c r="M26" t="s">
        <v>30</v>
      </c>
      <c r="N26" t="s">
        <v>30</v>
      </c>
      <c r="O26" t="s">
        <v>31</v>
      </c>
      <c r="P26" t="s">
        <v>31</v>
      </c>
      <c r="R26" t="s">
        <v>31</v>
      </c>
      <c r="S26" t="s">
        <v>31</v>
      </c>
      <c r="T26" t="s">
        <v>30</v>
      </c>
      <c r="U26" t="s">
        <v>30</v>
      </c>
      <c r="V26" t="s">
        <v>30</v>
      </c>
      <c r="W26" t="s">
        <v>30</v>
      </c>
      <c r="X26" t="s">
        <v>30</v>
      </c>
    </row>
    <row r="27" spans="1:24">
      <c r="A27">
        <v>4414</v>
      </c>
      <c r="B27">
        <v>166</v>
      </c>
      <c r="C27" t="s">
        <v>33</v>
      </c>
      <c r="D27">
        <v>2024</v>
      </c>
      <c r="E27">
        <v>4</v>
      </c>
      <c r="F27" t="s">
        <v>24</v>
      </c>
      <c r="G27" t="s">
        <v>32</v>
      </c>
      <c r="I27" s="22" t="e">
        <f>VLOOKUP(B27,'[1]Part-time'!$B$839:$J$930,9,0)</f>
        <v>#N/A</v>
      </c>
      <c r="K27" t="s">
        <v>29</v>
      </c>
      <c r="L27" t="s">
        <v>30</v>
      </c>
      <c r="M27" t="s">
        <v>30</v>
      </c>
      <c r="N27" t="s">
        <v>30</v>
      </c>
      <c r="O27" t="s">
        <v>31</v>
      </c>
      <c r="P27" t="s">
        <v>31</v>
      </c>
      <c r="R27" t="s">
        <v>31</v>
      </c>
      <c r="S27" t="s">
        <v>31</v>
      </c>
      <c r="T27" t="s">
        <v>30</v>
      </c>
      <c r="U27" t="s">
        <v>30</v>
      </c>
      <c r="V27" t="s">
        <v>30</v>
      </c>
      <c r="W27" t="s">
        <v>30</v>
      </c>
      <c r="X27" t="s">
        <v>30</v>
      </c>
    </row>
    <row r="28" spans="1:24">
      <c r="A28">
        <v>4414</v>
      </c>
      <c r="B28">
        <v>166</v>
      </c>
      <c r="C28" t="s">
        <v>33</v>
      </c>
      <c r="D28">
        <v>2024</v>
      </c>
      <c r="E28">
        <v>4</v>
      </c>
      <c r="F28" t="s">
        <v>24</v>
      </c>
      <c r="G28" t="s">
        <v>32</v>
      </c>
      <c r="I28" s="22" t="e">
        <f>VLOOKUP(B28,'[1]Part-time'!$B$839:$J$930,9,0)</f>
        <v>#N/A</v>
      </c>
      <c r="K28" t="s">
        <v>29</v>
      </c>
      <c r="L28" t="s">
        <v>30</v>
      </c>
      <c r="M28" t="s">
        <v>30</v>
      </c>
      <c r="N28" t="s">
        <v>30</v>
      </c>
      <c r="O28" t="s">
        <v>31</v>
      </c>
      <c r="P28" t="s">
        <v>31</v>
      </c>
      <c r="R28" t="s">
        <v>31</v>
      </c>
      <c r="S28" t="s">
        <v>31</v>
      </c>
      <c r="T28" t="s">
        <v>30</v>
      </c>
      <c r="U28" t="s">
        <v>30</v>
      </c>
      <c r="V28" t="s">
        <v>30</v>
      </c>
      <c r="W28" t="s">
        <v>30</v>
      </c>
      <c r="X28" t="s">
        <v>30</v>
      </c>
    </row>
    <row r="29" spans="1:24">
      <c r="A29">
        <v>4414</v>
      </c>
      <c r="B29">
        <v>169</v>
      </c>
      <c r="C29" t="s">
        <v>33</v>
      </c>
      <c r="D29">
        <v>2024</v>
      </c>
      <c r="E29">
        <v>4</v>
      </c>
      <c r="F29" t="s">
        <v>24</v>
      </c>
      <c r="G29" t="s">
        <v>32</v>
      </c>
      <c r="I29" s="22" t="e">
        <f>VLOOKUP(B29,'[1]Part-time'!$B$839:$J$930,9,0)</f>
        <v>#N/A</v>
      </c>
      <c r="K29" t="s">
        <v>29</v>
      </c>
      <c r="L29" t="s">
        <v>30</v>
      </c>
      <c r="M29" t="s">
        <v>30</v>
      </c>
      <c r="N29" t="s">
        <v>30</v>
      </c>
      <c r="O29" t="s">
        <v>31</v>
      </c>
      <c r="P29" t="s">
        <v>31</v>
      </c>
      <c r="R29" t="s">
        <v>31</v>
      </c>
      <c r="S29" t="s">
        <v>31</v>
      </c>
      <c r="T29" t="s">
        <v>30</v>
      </c>
      <c r="U29" t="s">
        <v>30</v>
      </c>
      <c r="V29" t="s">
        <v>30</v>
      </c>
      <c r="W29" t="s">
        <v>30</v>
      </c>
      <c r="X29" t="s">
        <v>30</v>
      </c>
    </row>
    <row r="30" spans="1:24">
      <c r="A30">
        <v>4414</v>
      </c>
      <c r="B30">
        <v>169</v>
      </c>
      <c r="C30" t="s">
        <v>33</v>
      </c>
      <c r="D30">
        <v>2024</v>
      </c>
      <c r="E30">
        <v>4</v>
      </c>
      <c r="F30" t="s">
        <v>24</v>
      </c>
      <c r="G30" t="s">
        <v>32</v>
      </c>
      <c r="I30" s="22" t="e">
        <f>VLOOKUP(B30,'[1]Part-time'!$B$839:$J$930,9,0)</f>
        <v>#N/A</v>
      </c>
      <c r="K30" t="s">
        <v>29</v>
      </c>
      <c r="L30" t="s">
        <v>30</v>
      </c>
      <c r="M30" t="s">
        <v>30</v>
      </c>
      <c r="N30" t="s">
        <v>30</v>
      </c>
      <c r="O30" t="s">
        <v>31</v>
      </c>
      <c r="P30" t="s">
        <v>31</v>
      </c>
      <c r="R30" t="s">
        <v>31</v>
      </c>
      <c r="S30" t="s">
        <v>31</v>
      </c>
      <c r="T30" t="s">
        <v>30</v>
      </c>
      <c r="U30" t="s">
        <v>30</v>
      </c>
      <c r="V30" t="s">
        <v>30</v>
      </c>
      <c r="W30" t="s">
        <v>30</v>
      </c>
      <c r="X30" t="s">
        <v>30</v>
      </c>
    </row>
    <row r="31" spans="1:24">
      <c r="A31">
        <v>4414</v>
      </c>
      <c r="B31">
        <v>170</v>
      </c>
      <c r="C31" t="s">
        <v>33</v>
      </c>
      <c r="D31">
        <v>2024</v>
      </c>
      <c r="E31">
        <v>4</v>
      </c>
      <c r="F31" t="s">
        <v>24</v>
      </c>
      <c r="G31" t="s">
        <v>32</v>
      </c>
      <c r="I31" s="22" t="e">
        <f>VLOOKUP(B31,'[1]Part-time'!$B$839:$J$930,9,0)</f>
        <v>#N/A</v>
      </c>
      <c r="K31" t="s">
        <v>29</v>
      </c>
      <c r="L31" t="s">
        <v>30</v>
      </c>
      <c r="M31" t="s">
        <v>30</v>
      </c>
      <c r="N31" t="s">
        <v>30</v>
      </c>
      <c r="O31" t="s">
        <v>31</v>
      </c>
      <c r="P31" t="s">
        <v>31</v>
      </c>
      <c r="R31" t="s">
        <v>31</v>
      </c>
      <c r="S31" t="s">
        <v>31</v>
      </c>
      <c r="T31" t="s">
        <v>30</v>
      </c>
      <c r="U31" t="s">
        <v>30</v>
      </c>
      <c r="V31" t="s">
        <v>30</v>
      </c>
      <c r="W31" t="s">
        <v>30</v>
      </c>
      <c r="X31" t="s">
        <v>30</v>
      </c>
    </row>
    <row r="32" spans="1:24">
      <c r="A32">
        <v>4414</v>
      </c>
      <c r="B32">
        <v>170</v>
      </c>
      <c r="C32" t="s">
        <v>33</v>
      </c>
      <c r="D32">
        <v>2024</v>
      </c>
      <c r="E32">
        <v>4</v>
      </c>
      <c r="F32" t="s">
        <v>24</v>
      </c>
      <c r="G32" t="s">
        <v>32</v>
      </c>
      <c r="I32" s="22" t="e">
        <f>VLOOKUP(B32,'[1]Part-time'!$B$839:$J$930,9,0)</f>
        <v>#N/A</v>
      </c>
      <c r="K32" t="s">
        <v>29</v>
      </c>
      <c r="L32" t="s">
        <v>30</v>
      </c>
      <c r="M32" t="s">
        <v>30</v>
      </c>
      <c r="N32" t="s">
        <v>30</v>
      </c>
      <c r="O32" t="s">
        <v>31</v>
      </c>
      <c r="P32" t="s">
        <v>31</v>
      </c>
      <c r="R32" t="s">
        <v>31</v>
      </c>
      <c r="S32" t="s">
        <v>31</v>
      </c>
      <c r="T32" t="s">
        <v>30</v>
      </c>
      <c r="U32" t="s">
        <v>30</v>
      </c>
      <c r="V32" t="s">
        <v>30</v>
      </c>
      <c r="W32" t="s">
        <v>30</v>
      </c>
      <c r="X32" t="s">
        <v>30</v>
      </c>
    </row>
    <row r="33" spans="1:24">
      <c r="A33">
        <v>4414</v>
      </c>
      <c r="B33">
        <v>179</v>
      </c>
      <c r="C33" t="s">
        <v>33</v>
      </c>
      <c r="D33">
        <v>2024</v>
      </c>
      <c r="E33">
        <v>4</v>
      </c>
      <c r="F33" t="s">
        <v>24</v>
      </c>
      <c r="G33" t="s">
        <v>32</v>
      </c>
      <c r="I33" s="22" t="e">
        <f>VLOOKUP(B33,'[1]Part-time'!$B$839:$J$930,9,0)</f>
        <v>#N/A</v>
      </c>
      <c r="K33" t="s">
        <v>29</v>
      </c>
      <c r="L33" t="s">
        <v>30</v>
      </c>
      <c r="M33" t="s">
        <v>30</v>
      </c>
      <c r="N33" t="s">
        <v>30</v>
      </c>
      <c r="O33" t="s">
        <v>31</v>
      </c>
      <c r="P33" t="s">
        <v>31</v>
      </c>
      <c r="R33" t="s">
        <v>31</v>
      </c>
      <c r="S33" t="s">
        <v>31</v>
      </c>
      <c r="T33" t="s">
        <v>30</v>
      </c>
      <c r="U33" t="s">
        <v>30</v>
      </c>
      <c r="V33" t="s">
        <v>30</v>
      </c>
      <c r="W33" t="s">
        <v>30</v>
      </c>
      <c r="X33" t="s">
        <v>30</v>
      </c>
    </row>
    <row r="34" spans="1:24">
      <c r="A34">
        <v>4414</v>
      </c>
      <c r="B34">
        <v>181</v>
      </c>
      <c r="C34" t="s">
        <v>33</v>
      </c>
      <c r="D34">
        <v>2024</v>
      </c>
      <c r="E34">
        <v>4</v>
      </c>
      <c r="F34" t="s">
        <v>24</v>
      </c>
      <c r="G34" t="s">
        <v>32</v>
      </c>
      <c r="I34" s="22" t="e">
        <f>VLOOKUP(B34,'[1]Part-time'!$B$839:$J$930,9,0)</f>
        <v>#N/A</v>
      </c>
      <c r="K34" t="s">
        <v>29</v>
      </c>
      <c r="L34" t="s">
        <v>30</v>
      </c>
      <c r="M34" t="s">
        <v>30</v>
      </c>
      <c r="N34" t="s">
        <v>30</v>
      </c>
      <c r="O34" t="s">
        <v>31</v>
      </c>
      <c r="P34" t="s">
        <v>31</v>
      </c>
      <c r="R34" t="s">
        <v>31</v>
      </c>
      <c r="S34" t="s">
        <v>31</v>
      </c>
      <c r="T34" t="s">
        <v>30</v>
      </c>
      <c r="U34" t="s">
        <v>30</v>
      </c>
      <c r="V34" t="s">
        <v>30</v>
      </c>
      <c r="W34" t="s">
        <v>30</v>
      </c>
      <c r="X34" t="s">
        <v>30</v>
      </c>
    </row>
    <row r="35" spans="1:24">
      <c r="A35">
        <v>4414</v>
      </c>
      <c r="B35">
        <v>181</v>
      </c>
      <c r="C35" t="s">
        <v>33</v>
      </c>
      <c r="D35">
        <v>2024</v>
      </c>
      <c r="E35">
        <v>4</v>
      </c>
      <c r="F35" t="s">
        <v>24</v>
      </c>
      <c r="G35" t="s">
        <v>32</v>
      </c>
      <c r="I35" s="22" t="e">
        <f>VLOOKUP(B35,'[1]Part-time'!$B$839:$J$930,9,0)</f>
        <v>#N/A</v>
      </c>
      <c r="K35" t="s">
        <v>29</v>
      </c>
      <c r="L35" t="s">
        <v>30</v>
      </c>
      <c r="M35" t="s">
        <v>30</v>
      </c>
      <c r="N35" t="s">
        <v>30</v>
      </c>
      <c r="O35" t="s">
        <v>31</v>
      </c>
      <c r="P35" t="s">
        <v>31</v>
      </c>
      <c r="R35" t="s">
        <v>31</v>
      </c>
      <c r="S35" t="s">
        <v>31</v>
      </c>
      <c r="T35" t="s">
        <v>30</v>
      </c>
      <c r="U35" t="s">
        <v>30</v>
      </c>
      <c r="V35" t="s">
        <v>30</v>
      </c>
      <c r="W35" t="s">
        <v>30</v>
      </c>
      <c r="X35" t="s">
        <v>30</v>
      </c>
    </row>
    <row r="36" spans="1:24">
      <c r="A36">
        <v>4414</v>
      </c>
      <c r="B36">
        <v>182</v>
      </c>
      <c r="C36" t="s">
        <v>33</v>
      </c>
      <c r="D36">
        <v>2024</v>
      </c>
      <c r="E36">
        <v>4</v>
      </c>
      <c r="F36" t="s">
        <v>24</v>
      </c>
      <c r="G36" t="s">
        <v>32</v>
      </c>
      <c r="I36" s="22" t="e">
        <f>VLOOKUP(B36,'[1]Part-time'!$B$839:$J$930,9,0)</f>
        <v>#N/A</v>
      </c>
      <c r="K36" t="s">
        <v>29</v>
      </c>
      <c r="L36" t="s">
        <v>30</v>
      </c>
      <c r="M36" t="s">
        <v>30</v>
      </c>
      <c r="N36" t="s">
        <v>30</v>
      </c>
      <c r="O36" t="s">
        <v>31</v>
      </c>
      <c r="P36" t="s">
        <v>31</v>
      </c>
      <c r="R36" t="s">
        <v>31</v>
      </c>
      <c r="S36" t="s">
        <v>31</v>
      </c>
      <c r="T36" t="s">
        <v>30</v>
      </c>
      <c r="U36" t="s">
        <v>30</v>
      </c>
      <c r="V36" t="s">
        <v>30</v>
      </c>
      <c r="W36" t="s">
        <v>30</v>
      </c>
      <c r="X36" t="s">
        <v>30</v>
      </c>
    </row>
    <row r="37" spans="1:24">
      <c r="A37">
        <v>4414</v>
      </c>
      <c r="B37">
        <v>182</v>
      </c>
      <c r="C37" t="s">
        <v>33</v>
      </c>
      <c r="D37">
        <v>2024</v>
      </c>
      <c r="E37">
        <v>4</v>
      </c>
      <c r="F37" t="s">
        <v>24</v>
      </c>
      <c r="G37" t="s">
        <v>32</v>
      </c>
      <c r="I37" s="22" t="e">
        <f>VLOOKUP(B37,'[1]Part-time'!$B$839:$J$930,9,0)</f>
        <v>#N/A</v>
      </c>
      <c r="K37" t="s">
        <v>29</v>
      </c>
      <c r="L37" t="s">
        <v>30</v>
      </c>
      <c r="M37" t="s">
        <v>30</v>
      </c>
      <c r="N37" t="s">
        <v>30</v>
      </c>
      <c r="O37" t="s">
        <v>31</v>
      </c>
      <c r="P37" t="s">
        <v>31</v>
      </c>
      <c r="R37" t="s">
        <v>31</v>
      </c>
      <c r="S37" t="s">
        <v>31</v>
      </c>
      <c r="T37" t="s">
        <v>30</v>
      </c>
      <c r="U37" t="s">
        <v>30</v>
      </c>
      <c r="V37" t="s">
        <v>30</v>
      </c>
      <c r="W37" t="s">
        <v>30</v>
      </c>
      <c r="X37" t="s">
        <v>30</v>
      </c>
    </row>
    <row r="38" spans="1:24">
      <c r="A38">
        <v>4414</v>
      </c>
      <c r="B38">
        <v>184</v>
      </c>
      <c r="C38" t="s">
        <v>33</v>
      </c>
      <c r="D38">
        <v>2024</v>
      </c>
      <c r="E38">
        <v>4</v>
      </c>
      <c r="F38" t="s">
        <v>24</v>
      </c>
      <c r="G38" t="s">
        <v>32</v>
      </c>
      <c r="I38" s="22">
        <f>VLOOKUP(B38,'[1]Part-time'!$B$839:$J$930,9,0)</f>
        <v>80</v>
      </c>
      <c r="K38" t="s">
        <v>29</v>
      </c>
      <c r="L38" t="s">
        <v>30</v>
      </c>
      <c r="M38" t="s">
        <v>30</v>
      </c>
      <c r="N38" t="s">
        <v>30</v>
      </c>
      <c r="O38" t="s">
        <v>31</v>
      </c>
      <c r="P38" t="s">
        <v>31</v>
      </c>
      <c r="R38" t="s">
        <v>31</v>
      </c>
      <c r="S38" t="s">
        <v>31</v>
      </c>
      <c r="T38" t="s">
        <v>30</v>
      </c>
      <c r="U38" t="s">
        <v>30</v>
      </c>
      <c r="V38" t="s">
        <v>30</v>
      </c>
      <c r="W38" t="s">
        <v>30</v>
      </c>
      <c r="X38" t="s">
        <v>30</v>
      </c>
    </row>
    <row r="39" spans="1:24">
      <c r="A39">
        <v>4414</v>
      </c>
      <c r="B39">
        <v>185</v>
      </c>
      <c r="C39" t="s">
        <v>33</v>
      </c>
      <c r="D39">
        <v>2024</v>
      </c>
      <c r="E39">
        <v>4</v>
      </c>
      <c r="F39" t="s">
        <v>24</v>
      </c>
      <c r="G39" t="s">
        <v>32</v>
      </c>
      <c r="I39" s="22" t="e">
        <f>VLOOKUP(B39,'[1]Part-time'!$B$839:$J$930,9,0)</f>
        <v>#N/A</v>
      </c>
      <c r="K39" t="s">
        <v>29</v>
      </c>
      <c r="L39" t="s">
        <v>30</v>
      </c>
      <c r="M39" t="s">
        <v>30</v>
      </c>
      <c r="N39" t="s">
        <v>30</v>
      </c>
      <c r="O39" t="s">
        <v>31</v>
      </c>
      <c r="P39" t="s">
        <v>31</v>
      </c>
      <c r="R39" t="s">
        <v>31</v>
      </c>
      <c r="S39" t="s">
        <v>31</v>
      </c>
      <c r="T39" t="s">
        <v>30</v>
      </c>
      <c r="U39" t="s">
        <v>30</v>
      </c>
      <c r="V39" t="s">
        <v>30</v>
      </c>
      <c r="W39" t="s">
        <v>30</v>
      </c>
      <c r="X39" t="s">
        <v>30</v>
      </c>
    </row>
    <row r="40" spans="1:24">
      <c r="A40">
        <v>4414</v>
      </c>
      <c r="B40">
        <v>187</v>
      </c>
      <c r="C40" t="s">
        <v>33</v>
      </c>
      <c r="D40">
        <v>2024</v>
      </c>
      <c r="E40">
        <v>4</v>
      </c>
      <c r="F40" t="s">
        <v>24</v>
      </c>
      <c r="G40" t="s">
        <v>32</v>
      </c>
      <c r="I40" s="22" t="e">
        <f>VLOOKUP(B40,'[1]Part-time'!$B$839:$J$930,9,0)</f>
        <v>#N/A</v>
      </c>
      <c r="K40" t="s">
        <v>29</v>
      </c>
      <c r="L40" t="s">
        <v>30</v>
      </c>
      <c r="M40" t="s">
        <v>30</v>
      </c>
      <c r="N40" t="s">
        <v>30</v>
      </c>
      <c r="O40" t="s">
        <v>31</v>
      </c>
      <c r="P40" t="s">
        <v>31</v>
      </c>
      <c r="R40" t="s">
        <v>31</v>
      </c>
      <c r="S40" t="s">
        <v>31</v>
      </c>
      <c r="T40" t="s">
        <v>30</v>
      </c>
      <c r="U40" t="s">
        <v>30</v>
      </c>
      <c r="V40" t="s">
        <v>30</v>
      </c>
      <c r="W40" t="s">
        <v>30</v>
      </c>
      <c r="X40" t="s">
        <v>30</v>
      </c>
    </row>
    <row r="41" spans="1:24">
      <c r="A41">
        <v>4414</v>
      </c>
      <c r="B41">
        <v>187</v>
      </c>
      <c r="C41" t="s">
        <v>33</v>
      </c>
      <c r="D41">
        <v>2024</v>
      </c>
      <c r="E41">
        <v>4</v>
      </c>
      <c r="F41" t="s">
        <v>24</v>
      </c>
      <c r="G41" t="s">
        <v>32</v>
      </c>
      <c r="I41" s="22" t="e">
        <f>VLOOKUP(B41,'[1]Part-time'!$B$839:$J$930,9,0)</f>
        <v>#N/A</v>
      </c>
      <c r="K41" t="s">
        <v>29</v>
      </c>
      <c r="L41" t="s">
        <v>30</v>
      </c>
      <c r="M41" t="s">
        <v>30</v>
      </c>
      <c r="N41" t="s">
        <v>30</v>
      </c>
      <c r="O41" t="s">
        <v>31</v>
      </c>
      <c r="P41" t="s">
        <v>31</v>
      </c>
      <c r="R41" t="s">
        <v>31</v>
      </c>
      <c r="S41" t="s">
        <v>31</v>
      </c>
      <c r="T41" t="s">
        <v>30</v>
      </c>
      <c r="U41" t="s">
        <v>30</v>
      </c>
      <c r="V41" t="s">
        <v>30</v>
      </c>
      <c r="W41" t="s">
        <v>30</v>
      </c>
      <c r="X41" t="s">
        <v>30</v>
      </c>
    </row>
    <row r="42" spans="1:24">
      <c r="A42">
        <v>4414</v>
      </c>
      <c r="B42">
        <v>207</v>
      </c>
      <c r="C42" t="s">
        <v>33</v>
      </c>
      <c r="D42">
        <v>2024</v>
      </c>
      <c r="E42">
        <v>4</v>
      </c>
      <c r="F42" t="s">
        <v>24</v>
      </c>
      <c r="G42" t="s">
        <v>32</v>
      </c>
      <c r="I42" s="22" t="e">
        <f>VLOOKUP(B42,'[1]Part-time'!$B$839:$J$930,9,0)</f>
        <v>#N/A</v>
      </c>
      <c r="K42" t="s">
        <v>29</v>
      </c>
      <c r="L42" t="s">
        <v>30</v>
      </c>
      <c r="M42" t="s">
        <v>30</v>
      </c>
      <c r="N42" t="s">
        <v>30</v>
      </c>
      <c r="O42" t="s">
        <v>31</v>
      </c>
      <c r="P42" t="s">
        <v>31</v>
      </c>
      <c r="R42" t="s">
        <v>31</v>
      </c>
      <c r="S42" t="s">
        <v>31</v>
      </c>
      <c r="T42" t="s">
        <v>30</v>
      </c>
      <c r="U42" t="s">
        <v>30</v>
      </c>
      <c r="V42" t="s">
        <v>30</v>
      </c>
      <c r="W42" t="s">
        <v>30</v>
      </c>
      <c r="X42" t="s">
        <v>30</v>
      </c>
    </row>
    <row r="43" spans="1:24">
      <c r="A43">
        <v>4414</v>
      </c>
      <c r="B43">
        <v>208</v>
      </c>
      <c r="C43" t="s">
        <v>33</v>
      </c>
      <c r="D43">
        <v>2024</v>
      </c>
      <c r="E43">
        <v>4</v>
      </c>
      <c r="F43" t="s">
        <v>24</v>
      </c>
      <c r="G43" t="s">
        <v>32</v>
      </c>
      <c r="I43" s="22" t="e">
        <f>VLOOKUP(B43,'[1]Part-time'!$B$839:$J$930,9,0)</f>
        <v>#N/A</v>
      </c>
      <c r="K43" t="s">
        <v>29</v>
      </c>
      <c r="L43" t="s">
        <v>30</v>
      </c>
      <c r="M43" t="s">
        <v>30</v>
      </c>
      <c r="N43" t="s">
        <v>30</v>
      </c>
      <c r="O43" t="s">
        <v>31</v>
      </c>
      <c r="P43" t="s">
        <v>31</v>
      </c>
      <c r="R43" t="s">
        <v>31</v>
      </c>
      <c r="S43" t="s">
        <v>31</v>
      </c>
      <c r="T43" t="s">
        <v>30</v>
      </c>
      <c r="U43" t="s">
        <v>30</v>
      </c>
      <c r="V43" t="s">
        <v>30</v>
      </c>
      <c r="W43" t="s">
        <v>30</v>
      </c>
      <c r="X43" t="s">
        <v>30</v>
      </c>
    </row>
    <row r="44" spans="1:24">
      <c r="A44">
        <v>4414</v>
      </c>
      <c r="B44">
        <v>210</v>
      </c>
      <c r="C44" t="s">
        <v>33</v>
      </c>
      <c r="D44">
        <v>2024</v>
      </c>
      <c r="E44">
        <v>4</v>
      </c>
      <c r="F44" t="s">
        <v>24</v>
      </c>
      <c r="G44" t="s">
        <v>32</v>
      </c>
      <c r="I44" s="22" t="e">
        <f>VLOOKUP(B44,'[1]Part-time'!$B$839:$J$930,9,0)</f>
        <v>#N/A</v>
      </c>
      <c r="K44" t="s">
        <v>29</v>
      </c>
      <c r="L44" t="s">
        <v>30</v>
      </c>
      <c r="M44" t="s">
        <v>30</v>
      </c>
      <c r="N44" t="s">
        <v>30</v>
      </c>
      <c r="O44" t="s">
        <v>31</v>
      </c>
      <c r="P44" t="s">
        <v>31</v>
      </c>
      <c r="R44" t="s">
        <v>31</v>
      </c>
      <c r="S44" t="s">
        <v>31</v>
      </c>
      <c r="T44" t="s">
        <v>30</v>
      </c>
      <c r="U44" t="s">
        <v>30</v>
      </c>
      <c r="V44" t="s">
        <v>30</v>
      </c>
      <c r="W44" t="s">
        <v>30</v>
      </c>
      <c r="X44" t="s">
        <v>30</v>
      </c>
    </row>
    <row r="45" spans="1:24">
      <c r="A45">
        <v>4414</v>
      </c>
      <c r="B45">
        <v>216</v>
      </c>
      <c r="C45" t="s">
        <v>33</v>
      </c>
      <c r="D45">
        <v>2024</v>
      </c>
      <c r="E45">
        <v>4</v>
      </c>
      <c r="F45" t="s">
        <v>24</v>
      </c>
      <c r="G45" t="s">
        <v>32</v>
      </c>
      <c r="I45" s="22" t="e">
        <f>VLOOKUP(B45,'[1]Part-time'!$B$839:$J$930,9,0)</f>
        <v>#N/A</v>
      </c>
      <c r="K45" t="s">
        <v>29</v>
      </c>
      <c r="L45" t="s">
        <v>30</v>
      </c>
      <c r="M45" t="s">
        <v>30</v>
      </c>
      <c r="N45" t="s">
        <v>30</v>
      </c>
      <c r="O45" t="s">
        <v>31</v>
      </c>
      <c r="P45" t="s">
        <v>31</v>
      </c>
      <c r="R45" t="s">
        <v>31</v>
      </c>
      <c r="S45" t="s">
        <v>31</v>
      </c>
      <c r="T45" t="s">
        <v>30</v>
      </c>
      <c r="U45" t="s">
        <v>30</v>
      </c>
      <c r="V45" t="s">
        <v>30</v>
      </c>
      <c r="W45" t="s">
        <v>30</v>
      </c>
      <c r="X45" t="s">
        <v>30</v>
      </c>
    </row>
    <row r="46" spans="1:24">
      <c r="A46">
        <v>4414</v>
      </c>
      <c r="B46">
        <v>216</v>
      </c>
      <c r="C46" t="s">
        <v>33</v>
      </c>
      <c r="D46">
        <v>2024</v>
      </c>
      <c r="E46">
        <v>4</v>
      </c>
      <c r="F46" t="s">
        <v>24</v>
      </c>
      <c r="G46" t="s">
        <v>32</v>
      </c>
      <c r="I46" s="22" t="e">
        <f>VLOOKUP(B46,'[1]Part-time'!$B$839:$J$930,9,0)</f>
        <v>#N/A</v>
      </c>
      <c r="K46" t="s">
        <v>29</v>
      </c>
      <c r="L46" t="s">
        <v>30</v>
      </c>
      <c r="M46" t="s">
        <v>30</v>
      </c>
      <c r="N46" t="s">
        <v>30</v>
      </c>
      <c r="O46" t="s">
        <v>31</v>
      </c>
      <c r="P46" t="s">
        <v>31</v>
      </c>
      <c r="R46" t="s">
        <v>31</v>
      </c>
      <c r="S46" t="s">
        <v>31</v>
      </c>
      <c r="T46" t="s">
        <v>30</v>
      </c>
      <c r="U46" t="s">
        <v>30</v>
      </c>
      <c r="V46" t="s">
        <v>30</v>
      </c>
      <c r="W46" t="s">
        <v>30</v>
      </c>
      <c r="X46" t="s">
        <v>30</v>
      </c>
    </row>
    <row r="47" spans="1:24">
      <c r="A47">
        <v>4414</v>
      </c>
      <c r="B47">
        <v>222</v>
      </c>
      <c r="C47" t="s">
        <v>33</v>
      </c>
      <c r="D47">
        <v>2024</v>
      </c>
      <c r="E47">
        <v>4</v>
      </c>
      <c r="F47" t="s">
        <v>24</v>
      </c>
      <c r="G47" t="s">
        <v>32</v>
      </c>
      <c r="I47" s="22">
        <f>VLOOKUP(B47,'[1]Part-time'!$B$839:$J$930,9,0)</f>
        <v>80</v>
      </c>
      <c r="K47" t="s">
        <v>29</v>
      </c>
      <c r="L47" t="s">
        <v>30</v>
      </c>
      <c r="M47" t="s">
        <v>30</v>
      </c>
      <c r="N47" t="s">
        <v>30</v>
      </c>
      <c r="O47" t="s">
        <v>31</v>
      </c>
      <c r="P47" t="s">
        <v>31</v>
      </c>
      <c r="R47" t="s">
        <v>31</v>
      </c>
      <c r="S47" t="s">
        <v>31</v>
      </c>
      <c r="T47" t="s">
        <v>30</v>
      </c>
      <c r="U47" t="s">
        <v>30</v>
      </c>
      <c r="V47" t="s">
        <v>30</v>
      </c>
      <c r="W47" t="s">
        <v>30</v>
      </c>
      <c r="X47" t="s">
        <v>30</v>
      </c>
    </row>
    <row r="48" spans="1:24">
      <c r="A48">
        <v>4414</v>
      </c>
      <c r="B48">
        <v>222</v>
      </c>
      <c r="C48" t="s">
        <v>33</v>
      </c>
      <c r="D48">
        <v>2024</v>
      </c>
      <c r="E48">
        <v>4</v>
      </c>
      <c r="F48" t="s">
        <v>24</v>
      </c>
      <c r="G48" t="s">
        <v>32</v>
      </c>
      <c r="I48" s="22">
        <f>VLOOKUP(B48,'[1]Part-time'!$B$839:$J$930,9,0)</f>
        <v>80</v>
      </c>
      <c r="K48" t="s">
        <v>29</v>
      </c>
      <c r="L48" t="s">
        <v>30</v>
      </c>
      <c r="M48" t="s">
        <v>30</v>
      </c>
      <c r="N48" t="s">
        <v>30</v>
      </c>
      <c r="O48" t="s">
        <v>31</v>
      </c>
      <c r="P48" t="s">
        <v>31</v>
      </c>
      <c r="R48" t="s">
        <v>31</v>
      </c>
      <c r="S48" t="s">
        <v>31</v>
      </c>
      <c r="T48" t="s">
        <v>30</v>
      </c>
      <c r="U48" t="s">
        <v>30</v>
      </c>
      <c r="V48" t="s">
        <v>30</v>
      </c>
      <c r="W48" t="s">
        <v>30</v>
      </c>
      <c r="X48" t="s">
        <v>30</v>
      </c>
    </row>
    <row r="49" spans="1:24">
      <c r="A49">
        <v>4414</v>
      </c>
      <c r="B49">
        <v>223</v>
      </c>
      <c r="C49" t="s">
        <v>33</v>
      </c>
      <c r="D49">
        <v>2024</v>
      </c>
      <c r="E49">
        <v>4</v>
      </c>
      <c r="F49" t="s">
        <v>24</v>
      </c>
      <c r="G49" t="s">
        <v>32</v>
      </c>
      <c r="I49" s="22" t="e">
        <f>VLOOKUP(B49,'[1]Part-time'!$B$839:$J$930,9,0)</f>
        <v>#N/A</v>
      </c>
      <c r="K49" t="s">
        <v>29</v>
      </c>
      <c r="L49" t="s">
        <v>30</v>
      </c>
      <c r="M49" t="s">
        <v>30</v>
      </c>
      <c r="N49" t="s">
        <v>30</v>
      </c>
      <c r="O49" t="s">
        <v>31</v>
      </c>
      <c r="P49" t="s">
        <v>31</v>
      </c>
      <c r="R49" t="s">
        <v>31</v>
      </c>
      <c r="S49" t="s">
        <v>31</v>
      </c>
      <c r="T49" t="s">
        <v>30</v>
      </c>
      <c r="U49" t="s">
        <v>30</v>
      </c>
      <c r="V49" t="s">
        <v>30</v>
      </c>
      <c r="W49" t="s">
        <v>30</v>
      </c>
      <c r="X49" t="s">
        <v>30</v>
      </c>
    </row>
    <row r="50" spans="1:24">
      <c r="A50">
        <v>4414</v>
      </c>
      <c r="B50">
        <v>225</v>
      </c>
      <c r="C50" t="s">
        <v>33</v>
      </c>
      <c r="D50">
        <v>2024</v>
      </c>
      <c r="E50">
        <v>4</v>
      </c>
      <c r="F50" t="s">
        <v>24</v>
      </c>
      <c r="G50" t="s">
        <v>32</v>
      </c>
      <c r="I50" s="22" t="e">
        <f>VLOOKUP(B50,'[1]Part-time'!$B$839:$J$930,9,0)</f>
        <v>#N/A</v>
      </c>
      <c r="K50" t="s">
        <v>29</v>
      </c>
      <c r="L50" t="s">
        <v>30</v>
      </c>
      <c r="M50" t="s">
        <v>30</v>
      </c>
      <c r="N50" t="s">
        <v>30</v>
      </c>
      <c r="O50" t="s">
        <v>31</v>
      </c>
      <c r="P50" t="s">
        <v>31</v>
      </c>
      <c r="R50" t="s">
        <v>31</v>
      </c>
      <c r="S50" t="s">
        <v>31</v>
      </c>
      <c r="T50" t="s">
        <v>30</v>
      </c>
      <c r="U50" t="s">
        <v>30</v>
      </c>
      <c r="V50" t="s">
        <v>30</v>
      </c>
      <c r="W50" t="s">
        <v>30</v>
      </c>
      <c r="X50" t="s">
        <v>30</v>
      </c>
    </row>
    <row r="51" spans="1:24">
      <c r="A51">
        <v>4414</v>
      </c>
      <c r="B51">
        <v>227</v>
      </c>
      <c r="C51" t="s">
        <v>33</v>
      </c>
      <c r="D51">
        <v>2024</v>
      </c>
      <c r="E51">
        <v>4</v>
      </c>
      <c r="F51" t="s">
        <v>24</v>
      </c>
      <c r="G51" t="s">
        <v>32</v>
      </c>
      <c r="I51" s="22" t="e">
        <f>VLOOKUP(B51,'[1]Part-time'!$B$839:$J$930,9,0)</f>
        <v>#N/A</v>
      </c>
      <c r="K51" t="s">
        <v>29</v>
      </c>
      <c r="L51" t="s">
        <v>30</v>
      </c>
      <c r="M51" t="s">
        <v>30</v>
      </c>
      <c r="N51" t="s">
        <v>30</v>
      </c>
      <c r="O51" t="s">
        <v>31</v>
      </c>
      <c r="P51" t="s">
        <v>31</v>
      </c>
      <c r="R51" t="s">
        <v>31</v>
      </c>
      <c r="S51" t="s">
        <v>31</v>
      </c>
      <c r="T51" t="s">
        <v>30</v>
      </c>
      <c r="U51" t="s">
        <v>30</v>
      </c>
      <c r="V51" t="s">
        <v>30</v>
      </c>
      <c r="W51" t="s">
        <v>30</v>
      </c>
      <c r="X51" t="s">
        <v>30</v>
      </c>
    </row>
    <row r="52" spans="1:24">
      <c r="A52">
        <v>4414</v>
      </c>
      <c r="B52">
        <v>230</v>
      </c>
      <c r="C52" t="s">
        <v>33</v>
      </c>
      <c r="D52">
        <v>2024</v>
      </c>
      <c r="E52">
        <v>4</v>
      </c>
      <c r="F52" t="s">
        <v>24</v>
      </c>
      <c r="G52" t="s">
        <v>32</v>
      </c>
      <c r="I52" s="22" t="e">
        <f>VLOOKUP(B52,'[1]Part-time'!$B$839:$J$930,9,0)</f>
        <v>#N/A</v>
      </c>
      <c r="K52" t="s">
        <v>29</v>
      </c>
      <c r="L52" t="s">
        <v>30</v>
      </c>
      <c r="M52" t="s">
        <v>30</v>
      </c>
      <c r="N52" t="s">
        <v>30</v>
      </c>
      <c r="O52" t="s">
        <v>31</v>
      </c>
      <c r="P52" t="s">
        <v>31</v>
      </c>
      <c r="R52" t="s">
        <v>31</v>
      </c>
      <c r="S52" t="s">
        <v>31</v>
      </c>
      <c r="T52" t="s">
        <v>30</v>
      </c>
      <c r="U52" t="s">
        <v>30</v>
      </c>
      <c r="V52" t="s">
        <v>30</v>
      </c>
      <c r="W52" t="s">
        <v>30</v>
      </c>
      <c r="X52" t="s">
        <v>30</v>
      </c>
    </row>
    <row r="53" spans="1:24">
      <c r="A53">
        <v>4414</v>
      </c>
      <c r="B53">
        <v>244</v>
      </c>
      <c r="C53" t="s">
        <v>33</v>
      </c>
      <c r="D53">
        <v>2024</v>
      </c>
      <c r="E53">
        <v>4</v>
      </c>
      <c r="F53" t="s">
        <v>24</v>
      </c>
      <c r="G53" t="s">
        <v>32</v>
      </c>
      <c r="I53" s="22" t="e">
        <f>VLOOKUP(B53,'[1]Part-time'!$B$839:$J$930,9,0)</f>
        <v>#N/A</v>
      </c>
      <c r="K53" t="s">
        <v>29</v>
      </c>
      <c r="L53" t="s">
        <v>30</v>
      </c>
      <c r="M53" t="s">
        <v>30</v>
      </c>
      <c r="N53" t="s">
        <v>30</v>
      </c>
      <c r="O53" t="s">
        <v>31</v>
      </c>
      <c r="P53" t="s">
        <v>31</v>
      </c>
      <c r="R53" t="s">
        <v>31</v>
      </c>
      <c r="S53" t="s">
        <v>31</v>
      </c>
      <c r="T53" t="s">
        <v>30</v>
      </c>
      <c r="U53" t="s">
        <v>30</v>
      </c>
      <c r="V53" t="s">
        <v>30</v>
      </c>
      <c r="W53" t="s">
        <v>30</v>
      </c>
      <c r="X53" t="s">
        <v>30</v>
      </c>
    </row>
    <row r="54" spans="1:24">
      <c r="A54">
        <v>4414</v>
      </c>
      <c r="B54">
        <v>247</v>
      </c>
      <c r="C54" t="s">
        <v>33</v>
      </c>
      <c r="D54">
        <v>2024</v>
      </c>
      <c r="E54">
        <v>4</v>
      </c>
      <c r="F54" t="s">
        <v>24</v>
      </c>
      <c r="G54" t="s">
        <v>32</v>
      </c>
      <c r="I54" s="22" t="e">
        <f>VLOOKUP(B54,'[1]Part-time'!$B$839:$J$930,9,0)</f>
        <v>#N/A</v>
      </c>
      <c r="K54" t="s">
        <v>29</v>
      </c>
      <c r="L54" t="s">
        <v>30</v>
      </c>
      <c r="M54" t="s">
        <v>30</v>
      </c>
      <c r="N54" t="s">
        <v>30</v>
      </c>
      <c r="O54" t="s">
        <v>31</v>
      </c>
      <c r="P54" t="s">
        <v>31</v>
      </c>
      <c r="R54" t="s">
        <v>31</v>
      </c>
      <c r="S54" t="s">
        <v>31</v>
      </c>
      <c r="T54" t="s">
        <v>30</v>
      </c>
      <c r="U54" t="s">
        <v>30</v>
      </c>
      <c r="V54" t="s">
        <v>30</v>
      </c>
      <c r="W54" t="s">
        <v>30</v>
      </c>
      <c r="X54" t="s">
        <v>30</v>
      </c>
    </row>
    <row r="55" spans="1:24">
      <c r="A55">
        <v>4414</v>
      </c>
      <c r="B55">
        <v>248</v>
      </c>
      <c r="C55" t="s">
        <v>33</v>
      </c>
      <c r="D55">
        <v>2024</v>
      </c>
      <c r="E55">
        <v>4</v>
      </c>
      <c r="F55" t="s">
        <v>24</v>
      </c>
      <c r="G55" t="s">
        <v>32</v>
      </c>
      <c r="I55" s="22">
        <f>VLOOKUP(B55,'[1]Part-time'!$B$839:$J$930,9,0)</f>
        <v>80</v>
      </c>
      <c r="K55" t="s">
        <v>29</v>
      </c>
      <c r="L55" t="s">
        <v>30</v>
      </c>
      <c r="M55" t="s">
        <v>30</v>
      </c>
      <c r="N55" t="s">
        <v>30</v>
      </c>
      <c r="O55" t="s">
        <v>31</v>
      </c>
      <c r="P55" t="s">
        <v>31</v>
      </c>
      <c r="R55" t="s">
        <v>31</v>
      </c>
      <c r="S55" t="s">
        <v>31</v>
      </c>
      <c r="T55" t="s">
        <v>30</v>
      </c>
      <c r="U55" t="s">
        <v>30</v>
      </c>
      <c r="V55" t="s">
        <v>30</v>
      </c>
      <c r="W55" t="s">
        <v>30</v>
      </c>
      <c r="X55" t="s">
        <v>30</v>
      </c>
    </row>
    <row r="56" spans="1:24">
      <c r="A56">
        <v>4414</v>
      </c>
      <c r="B56">
        <v>248</v>
      </c>
      <c r="C56" t="s">
        <v>33</v>
      </c>
      <c r="D56">
        <v>2024</v>
      </c>
      <c r="E56">
        <v>4</v>
      </c>
      <c r="F56" t="s">
        <v>24</v>
      </c>
      <c r="G56" t="s">
        <v>32</v>
      </c>
      <c r="I56" s="22">
        <f>VLOOKUP(B56,'[1]Part-time'!$B$839:$J$930,9,0)</f>
        <v>80</v>
      </c>
      <c r="K56" t="s">
        <v>29</v>
      </c>
      <c r="L56" t="s">
        <v>30</v>
      </c>
      <c r="M56" t="s">
        <v>30</v>
      </c>
      <c r="N56" t="s">
        <v>30</v>
      </c>
      <c r="O56" t="s">
        <v>31</v>
      </c>
      <c r="P56" t="s">
        <v>31</v>
      </c>
      <c r="R56" t="s">
        <v>31</v>
      </c>
      <c r="S56" t="s">
        <v>31</v>
      </c>
      <c r="T56" t="s">
        <v>30</v>
      </c>
      <c r="U56" t="s">
        <v>30</v>
      </c>
      <c r="V56" t="s">
        <v>30</v>
      </c>
      <c r="W56" t="s">
        <v>30</v>
      </c>
      <c r="X56" t="s">
        <v>30</v>
      </c>
    </row>
    <row r="57" spans="1:24">
      <c r="A57">
        <v>4414</v>
      </c>
      <c r="B57">
        <v>249</v>
      </c>
      <c r="C57" t="s">
        <v>33</v>
      </c>
      <c r="D57">
        <v>2024</v>
      </c>
      <c r="E57">
        <v>4</v>
      </c>
      <c r="F57" t="s">
        <v>24</v>
      </c>
      <c r="G57" t="s">
        <v>32</v>
      </c>
      <c r="I57" s="22" t="e">
        <f>VLOOKUP(B57,'[1]Part-time'!$B$839:$J$930,9,0)</f>
        <v>#N/A</v>
      </c>
      <c r="K57" t="s">
        <v>29</v>
      </c>
      <c r="L57" t="s">
        <v>30</v>
      </c>
      <c r="M57" t="s">
        <v>30</v>
      </c>
      <c r="N57" t="s">
        <v>30</v>
      </c>
      <c r="O57" t="s">
        <v>31</v>
      </c>
      <c r="P57" t="s">
        <v>31</v>
      </c>
      <c r="R57" t="s">
        <v>31</v>
      </c>
      <c r="S57" t="s">
        <v>31</v>
      </c>
      <c r="T57" t="s">
        <v>30</v>
      </c>
      <c r="U57" t="s">
        <v>30</v>
      </c>
      <c r="V57" t="s">
        <v>30</v>
      </c>
      <c r="W57" t="s">
        <v>30</v>
      </c>
      <c r="X57" t="s">
        <v>30</v>
      </c>
    </row>
    <row r="58" spans="1:24">
      <c r="A58">
        <v>4414</v>
      </c>
      <c r="B58">
        <v>252</v>
      </c>
      <c r="C58" t="s">
        <v>33</v>
      </c>
      <c r="D58">
        <v>2024</v>
      </c>
      <c r="E58">
        <v>4</v>
      </c>
      <c r="F58" t="s">
        <v>24</v>
      </c>
      <c r="G58" t="s">
        <v>32</v>
      </c>
      <c r="I58" s="22" t="e">
        <f>VLOOKUP(B58,'[1]Part-time'!$B$839:$J$930,9,0)</f>
        <v>#N/A</v>
      </c>
      <c r="K58" t="s">
        <v>29</v>
      </c>
      <c r="L58" t="s">
        <v>30</v>
      </c>
      <c r="M58" t="s">
        <v>30</v>
      </c>
      <c r="N58" t="s">
        <v>30</v>
      </c>
      <c r="O58" t="s">
        <v>31</v>
      </c>
      <c r="P58" t="s">
        <v>31</v>
      </c>
      <c r="R58" t="s">
        <v>31</v>
      </c>
      <c r="S58" t="s">
        <v>31</v>
      </c>
      <c r="T58" t="s">
        <v>30</v>
      </c>
      <c r="U58" t="s">
        <v>30</v>
      </c>
      <c r="V58" t="s">
        <v>30</v>
      </c>
      <c r="W58" t="s">
        <v>30</v>
      </c>
      <c r="X58" t="s">
        <v>30</v>
      </c>
    </row>
    <row r="59" spans="1:24">
      <c r="A59">
        <v>4414</v>
      </c>
      <c r="B59">
        <v>253</v>
      </c>
      <c r="C59" t="s">
        <v>33</v>
      </c>
      <c r="D59">
        <v>2024</v>
      </c>
      <c r="E59">
        <v>4</v>
      </c>
      <c r="F59" t="s">
        <v>24</v>
      </c>
      <c r="G59" t="s">
        <v>32</v>
      </c>
      <c r="I59" s="22" t="e">
        <f>VLOOKUP(B59,'[1]Part-time'!$B$839:$J$930,9,0)</f>
        <v>#N/A</v>
      </c>
      <c r="K59" t="s">
        <v>29</v>
      </c>
      <c r="L59" t="s">
        <v>30</v>
      </c>
      <c r="M59" t="s">
        <v>30</v>
      </c>
      <c r="N59" t="s">
        <v>30</v>
      </c>
      <c r="O59" t="s">
        <v>31</v>
      </c>
      <c r="P59" t="s">
        <v>31</v>
      </c>
      <c r="R59" t="s">
        <v>31</v>
      </c>
      <c r="S59" t="s">
        <v>31</v>
      </c>
      <c r="T59" t="s">
        <v>30</v>
      </c>
      <c r="U59" t="s">
        <v>30</v>
      </c>
      <c r="V59" t="s">
        <v>30</v>
      </c>
      <c r="W59" t="s">
        <v>30</v>
      </c>
      <c r="X59" t="s">
        <v>30</v>
      </c>
    </row>
    <row r="60" spans="1:24">
      <c r="A60">
        <v>4414</v>
      </c>
      <c r="B60">
        <v>253</v>
      </c>
      <c r="C60" t="s">
        <v>33</v>
      </c>
      <c r="D60">
        <v>2024</v>
      </c>
      <c r="E60">
        <v>4</v>
      </c>
      <c r="F60" t="s">
        <v>24</v>
      </c>
      <c r="G60" t="s">
        <v>32</v>
      </c>
      <c r="I60" s="22" t="e">
        <f>VLOOKUP(B60,'[1]Part-time'!$B$839:$J$930,9,0)</f>
        <v>#N/A</v>
      </c>
      <c r="K60" t="s">
        <v>29</v>
      </c>
      <c r="L60" t="s">
        <v>30</v>
      </c>
      <c r="M60" t="s">
        <v>30</v>
      </c>
      <c r="N60" t="s">
        <v>30</v>
      </c>
      <c r="O60" t="s">
        <v>31</v>
      </c>
      <c r="P60" t="s">
        <v>31</v>
      </c>
      <c r="R60" t="s">
        <v>31</v>
      </c>
      <c r="S60" t="s">
        <v>31</v>
      </c>
      <c r="T60" t="s">
        <v>30</v>
      </c>
      <c r="U60" t="s">
        <v>30</v>
      </c>
      <c r="V60" t="s">
        <v>30</v>
      </c>
      <c r="W60" t="s">
        <v>30</v>
      </c>
      <c r="X60" t="s">
        <v>30</v>
      </c>
    </row>
    <row r="61" spans="1:24">
      <c r="A61">
        <v>4414</v>
      </c>
      <c r="B61">
        <v>257</v>
      </c>
      <c r="C61" t="s">
        <v>33</v>
      </c>
      <c r="D61">
        <v>2024</v>
      </c>
      <c r="E61">
        <v>4</v>
      </c>
      <c r="F61" t="s">
        <v>24</v>
      </c>
      <c r="G61" t="s">
        <v>32</v>
      </c>
      <c r="I61" s="22" t="e">
        <f>VLOOKUP(B61,'[1]Part-time'!$B$839:$J$930,9,0)</f>
        <v>#N/A</v>
      </c>
      <c r="K61" t="s">
        <v>29</v>
      </c>
      <c r="L61" t="s">
        <v>30</v>
      </c>
      <c r="M61" t="s">
        <v>30</v>
      </c>
      <c r="N61" t="s">
        <v>30</v>
      </c>
      <c r="O61" t="s">
        <v>31</v>
      </c>
      <c r="P61" t="s">
        <v>31</v>
      </c>
      <c r="R61" t="s">
        <v>31</v>
      </c>
      <c r="S61" t="s">
        <v>31</v>
      </c>
      <c r="T61" t="s">
        <v>30</v>
      </c>
      <c r="U61" t="s">
        <v>30</v>
      </c>
      <c r="V61" t="s">
        <v>30</v>
      </c>
      <c r="W61" t="s">
        <v>30</v>
      </c>
      <c r="X61" t="s">
        <v>30</v>
      </c>
    </row>
    <row r="62" spans="1:24">
      <c r="A62">
        <v>4414</v>
      </c>
      <c r="B62">
        <v>270</v>
      </c>
      <c r="C62" t="s">
        <v>33</v>
      </c>
      <c r="D62">
        <v>2024</v>
      </c>
      <c r="E62">
        <v>4</v>
      </c>
      <c r="F62" t="s">
        <v>24</v>
      </c>
      <c r="G62" t="s">
        <v>32</v>
      </c>
      <c r="I62" s="22" t="e">
        <f>VLOOKUP(B62,'[1]Part-time'!$B$839:$J$930,9,0)</f>
        <v>#N/A</v>
      </c>
      <c r="K62" t="s">
        <v>29</v>
      </c>
      <c r="L62" t="s">
        <v>30</v>
      </c>
      <c r="M62" t="s">
        <v>30</v>
      </c>
      <c r="N62" t="s">
        <v>30</v>
      </c>
      <c r="O62" t="s">
        <v>31</v>
      </c>
      <c r="P62" t="s">
        <v>31</v>
      </c>
      <c r="R62" t="s">
        <v>31</v>
      </c>
      <c r="S62" t="s">
        <v>31</v>
      </c>
      <c r="T62" t="s">
        <v>30</v>
      </c>
      <c r="U62" t="s">
        <v>30</v>
      </c>
      <c r="V62" t="s">
        <v>30</v>
      </c>
      <c r="W62" t="s">
        <v>30</v>
      </c>
      <c r="X62" t="s">
        <v>30</v>
      </c>
    </row>
    <row r="63" spans="1:24">
      <c r="A63">
        <v>4414</v>
      </c>
      <c r="B63">
        <v>272</v>
      </c>
      <c r="C63" t="s">
        <v>33</v>
      </c>
      <c r="D63">
        <v>2024</v>
      </c>
      <c r="E63">
        <v>4</v>
      </c>
      <c r="F63" t="s">
        <v>24</v>
      </c>
      <c r="G63" t="s">
        <v>32</v>
      </c>
      <c r="I63" s="22" t="e">
        <f>VLOOKUP(B63,'[1]Part-time'!$B$839:$J$930,9,0)</f>
        <v>#N/A</v>
      </c>
      <c r="K63" t="s">
        <v>29</v>
      </c>
      <c r="L63" t="s">
        <v>30</v>
      </c>
      <c r="M63" t="s">
        <v>30</v>
      </c>
      <c r="N63" t="s">
        <v>30</v>
      </c>
      <c r="O63" t="s">
        <v>31</v>
      </c>
      <c r="P63" t="s">
        <v>31</v>
      </c>
      <c r="R63" t="s">
        <v>31</v>
      </c>
      <c r="S63" t="s">
        <v>31</v>
      </c>
      <c r="T63" t="s">
        <v>30</v>
      </c>
      <c r="U63" t="s">
        <v>30</v>
      </c>
      <c r="V63" t="s">
        <v>30</v>
      </c>
      <c r="W63" t="s">
        <v>30</v>
      </c>
      <c r="X63" t="s">
        <v>30</v>
      </c>
    </row>
    <row r="64" spans="1:24">
      <c r="A64">
        <v>4414</v>
      </c>
      <c r="B64">
        <v>272</v>
      </c>
      <c r="C64" t="s">
        <v>33</v>
      </c>
      <c r="D64">
        <v>2024</v>
      </c>
      <c r="E64">
        <v>4</v>
      </c>
      <c r="F64" t="s">
        <v>24</v>
      </c>
      <c r="G64" t="s">
        <v>32</v>
      </c>
      <c r="I64" s="22" t="e">
        <f>VLOOKUP(B64,'[1]Part-time'!$B$839:$J$930,9,0)</f>
        <v>#N/A</v>
      </c>
      <c r="K64" t="s">
        <v>29</v>
      </c>
      <c r="L64" t="s">
        <v>30</v>
      </c>
      <c r="M64" t="s">
        <v>30</v>
      </c>
      <c r="N64" t="s">
        <v>30</v>
      </c>
      <c r="O64" t="s">
        <v>31</v>
      </c>
      <c r="P64" t="s">
        <v>31</v>
      </c>
      <c r="R64" t="s">
        <v>31</v>
      </c>
      <c r="S64" t="s">
        <v>31</v>
      </c>
      <c r="T64" t="s">
        <v>30</v>
      </c>
      <c r="U64" t="s">
        <v>30</v>
      </c>
      <c r="V64" t="s">
        <v>30</v>
      </c>
      <c r="W64" t="s">
        <v>30</v>
      </c>
      <c r="X64" t="s">
        <v>30</v>
      </c>
    </row>
    <row r="65" spans="1:24">
      <c r="A65">
        <v>4414</v>
      </c>
      <c r="B65">
        <v>276</v>
      </c>
      <c r="C65" t="s">
        <v>33</v>
      </c>
      <c r="D65">
        <v>2024</v>
      </c>
      <c r="E65">
        <v>4</v>
      </c>
      <c r="F65" t="s">
        <v>24</v>
      </c>
      <c r="G65" t="s">
        <v>32</v>
      </c>
      <c r="I65" s="22" t="e">
        <f>VLOOKUP(B65,'[1]Part-time'!$B$839:$J$930,9,0)</f>
        <v>#N/A</v>
      </c>
      <c r="K65" t="s">
        <v>29</v>
      </c>
      <c r="L65" t="s">
        <v>30</v>
      </c>
      <c r="M65" t="s">
        <v>30</v>
      </c>
      <c r="N65" t="s">
        <v>30</v>
      </c>
      <c r="O65" t="s">
        <v>31</v>
      </c>
      <c r="P65" t="s">
        <v>31</v>
      </c>
      <c r="R65" t="s">
        <v>31</v>
      </c>
      <c r="S65" t="s">
        <v>31</v>
      </c>
      <c r="T65" t="s">
        <v>30</v>
      </c>
      <c r="U65" t="s">
        <v>30</v>
      </c>
      <c r="V65" t="s">
        <v>30</v>
      </c>
      <c r="W65" t="s">
        <v>30</v>
      </c>
      <c r="X65" t="s">
        <v>30</v>
      </c>
    </row>
    <row r="66" spans="1:24">
      <c r="A66">
        <v>4414</v>
      </c>
      <c r="B66">
        <v>281</v>
      </c>
      <c r="C66" t="s">
        <v>33</v>
      </c>
      <c r="D66">
        <v>2024</v>
      </c>
      <c r="E66">
        <v>4</v>
      </c>
      <c r="F66" t="s">
        <v>24</v>
      </c>
      <c r="G66" t="s">
        <v>32</v>
      </c>
      <c r="I66" s="22" t="e">
        <f>VLOOKUP(B66,'[1]Part-time'!$B$839:$J$930,9,0)</f>
        <v>#N/A</v>
      </c>
      <c r="K66" t="s">
        <v>29</v>
      </c>
      <c r="L66" t="s">
        <v>30</v>
      </c>
      <c r="M66" t="s">
        <v>30</v>
      </c>
      <c r="N66" t="s">
        <v>30</v>
      </c>
      <c r="O66" t="s">
        <v>31</v>
      </c>
      <c r="P66" t="s">
        <v>31</v>
      </c>
      <c r="R66" t="s">
        <v>31</v>
      </c>
      <c r="S66" t="s">
        <v>31</v>
      </c>
      <c r="T66" t="s">
        <v>30</v>
      </c>
      <c r="U66" t="s">
        <v>30</v>
      </c>
      <c r="V66" t="s">
        <v>30</v>
      </c>
      <c r="W66" t="s">
        <v>30</v>
      </c>
      <c r="X66" t="s">
        <v>30</v>
      </c>
    </row>
    <row r="67" spans="1:24">
      <c r="A67">
        <v>4414</v>
      </c>
      <c r="B67">
        <v>283</v>
      </c>
      <c r="C67" t="s">
        <v>33</v>
      </c>
      <c r="D67">
        <v>2024</v>
      </c>
      <c r="E67">
        <v>4</v>
      </c>
      <c r="F67" t="s">
        <v>24</v>
      </c>
      <c r="G67" t="s">
        <v>32</v>
      </c>
      <c r="I67" s="22" t="e">
        <f>VLOOKUP(B67,'[1]Part-time'!$B$839:$J$930,9,0)</f>
        <v>#N/A</v>
      </c>
      <c r="K67" t="s">
        <v>29</v>
      </c>
      <c r="L67" t="s">
        <v>30</v>
      </c>
      <c r="M67" t="s">
        <v>30</v>
      </c>
      <c r="N67" t="s">
        <v>30</v>
      </c>
      <c r="O67" t="s">
        <v>31</v>
      </c>
      <c r="P67" t="s">
        <v>31</v>
      </c>
      <c r="R67" t="s">
        <v>31</v>
      </c>
      <c r="S67" t="s">
        <v>31</v>
      </c>
      <c r="T67" t="s">
        <v>30</v>
      </c>
      <c r="U67" t="s">
        <v>30</v>
      </c>
      <c r="V67" t="s">
        <v>30</v>
      </c>
      <c r="W67" t="s">
        <v>30</v>
      </c>
      <c r="X67" t="s">
        <v>30</v>
      </c>
    </row>
    <row r="68" spans="1:24">
      <c r="A68">
        <v>4414</v>
      </c>
      <c r="B68">
        <v>283</v>
      </c>
      <c r="C68" t="s">
        <v>33</v>
      </c>
      <c r="D68">
        <v>2024</v>
      </c>
      <c r="E68">
        <v>4</v>
      </c>
      <c r="F68" t="s">
        <v>24</v>
      </c>
      <c r="G68" t="s">
        <v>32</v>
      </c>
      <c r="I68" s="22" t="e">
        <f>VLOOKUP(B68,'[1]Part-time'!$B$839:$J$930,9,0)</f>
        <v>#N/A</v>
      </c>
      <c r="K68" t="s">
        <v>29</v>
      </c>
      <c r="L68" t="s">
        <v>30</v>
      </c>
      <c r="M68" t="s">
        <v>30</v>
      </c>
      <c r="N68" t="s">
        <v>30</v>
      </c>
      <c r="O68" t="s">
        <v>31</v>
      </c>
      <c r="P68" t="s">
        <v>31</v>
      </c>
      <c r="R68" t="s">
        <v>31</v>
      </c>
      <c r="S68" t="s">
        <v>31</v>
      </c>
      <c r="T68" t="s">
        <v>30</v>
      </c>
      <c r="U68" t="s">
        <v>30</v>
      </c>
      <c r="V68" t="s">
        <v>30</v>
      </c>
      <c r="W68" t="s">
        <v>30</v>
      </c>
      <c r="X68" t="s">
        <v>30</v>
      </c>
    </row>
    <row r="69" spans="1:24">
      <c r="A69">
        <v>4414</v>
      </c>
      <c r="B69">
        <v>284</v>
      </c>
      <c r="C69" t="s">
        <v>33</v>
      </c>
      <c r="D69">
        <v>2024</v>
      </c>
      <c r="E69">
        <v>4</v>
      </c>
      <c r="F69" t="s">
        <v>24</v>
      </c>
      <c r="G69" t="s">
        <v>32</v>
      </c>
      <c r="I69" s="22" t="e">
        <f>VLOOKUP(B69,'[1]Part-time'!$B$839:$J$930,9,0)</f>
        <v>#N/A</v>
      </c>
      <c r="K69" t="s">
        <v>29</v>
      </c>
      <c r="L69" t="s">
        <v>30</v>
      </c>
      <c r="M69" t="s">
        <v>30</v>
      </c>
      <c r="N69" t="s">
        <v>30</v>
      </c>
      <c r="O69" t="s">
        <v>31</v>
      </c>
      <c r="P69" t="s">
        <v>31</v>
      </c>
      <c r="R69" t="s">
        <v>31</v>
      </c>
      <c r="S69" t="s">
        <v>31</v>
      </c>
      <c r="T69" t="s">
        <v>30</v>
      </c>
      <c r="U69" t="s">
        <v>30</v>
      </c>
      <c r="V69" t="s">
        <v>30</v>
      </c>
      <c r="W69" t="s">
        <v>30</v>
      </c>
      <c r="X69" t="s">
        <v>30</v>
      </c>
    </row>
    <row r="70" spans="1:24">
      <c r="A70">
        <v>4414</v>
      </c>
      <c r="B70">
        <v>284</v>
      </c>
      <c r="C70" t="s">
        <v>33</v>
      </c>
      <c r="D70">
        <v>2024</v>
      </c>
      <c r="E70">
        <v>4</v>
      </c>
      <c r="F70" t="s">
        <v>24</v>
      </c>
      <c r="G70" t="s">
        <v>32</v>
      </c>
      <c r="I70" s="22" t="e">
        <f>VLOOKUP(B70,'[1]Part-time'!$B$839:$J$930,9,0)</f>
        <v>#N/A</v>
      </c>
      <c r="K70" t="s">
        <v>29</v>
      </c>
      <c r="L70" t="s">
        <v>30</v>
      </c>
      <c r="M70" t="s">
        <v>30</v>
      </c>
      <c r="N70" t="s">
        <v>30</v>
      </c>
      <c r="O70" t="s">
        <v>31</v>
      </c>
      <c r="P70" t="s">
        <v>31</v>
      </c>
      <c r="R70" t="s">
        <v>31</v>
      </c>
      <c r="S70" t="s">
        <v>31</v>
      </c>
      <c r="T70" t="s">
        <v>30</v>
      </c>
      <c r="U70" t="s">
        <v>30</v>
      </c>
      <c r="V70" t="s">
        <v>30</v>
      </c>
      <c r="W70" t="s">
        <v>30</v>
      </c>
      <c r="X70" t="s">
        <v>30</v>
      </c>
    </row>
    <row r="71" spans="1:24">
      <c r="A71">
        <v>4414</v>
      </c>
      <c r="B71">
        <v>285</v>
      </c>
      <c r="C71" t="s">
        <v>33</v>
      </c>
      <c r="D71">
        <v>2024</v>
      </c>
      <c r="E71">
        <v>4</v>
      </c>
      <c r="F71" t="s">
        <v>24</v>
      </c>
      <c r="G71" t="s">
        <v>32</v>
      </c>
      <c r="I71" s="22" t="e">
        <f>VLOOKUP(B71,'[1]Part-time'!$B$839:$J$930,9,0)</f>
        <v>#N/A</v>
      </c>
      <c r="K71" t="s">
        <v>29</v>
      </c>
      <c r="L71" t="s">
        <v>30</v>
      </c>
      <c r="M71" t="s">
        <v>30</v>
      </c>
      <c r="N71" t="s">
        <v>30</v>
      </c>
      <c r="O71" t="s">
        <v>31</v>
      </c>
      <c r="P71" t="s">
        <v>31</v>
      </c>
      <c r="R71" t="s">
        <v>31</v>
      </c>
      <c r="S71" t="s">
        <v>31</v>
      </c>
      <c r="T71" t="s">
        <v>30</v>
      </c>
      <c r="U71" t="s">
        <v>30</v>
      </c>
      <c r="V71" t="s">
        <v>30</v>
      </c>
      <c r="W71" t="s">
        <v>30</v>
      </c>
      <c r="X71" t="s">
        <v>30</v>
      </c>
    </row>
    <row r="72" spans="1:24">
      <c r="A72">
        <v>4414</v>
      </c>
      <c r="B72">
        <v>286</v>
      </c>
      <c r="C72" t="s">
        <v>33</v>
      </c>
      <c r="D72">
        <v>2024</v>
      </c>
      <c r="E72">
        <v>4</v>
      </c>
      <c r="F72" t="s">
        <v>24</v>
      </c>
      <c r="G72" t="s">
        <v>32</v>
      </c>
      <c r="I72" s="22" t="e">
        <f>VLOOKUP(B72,'[1]Part-time'!$B$839:$J$930,9,0)</f>
        <v>#N/A</v>
      </c>
      <c r="K72" t="s">
        <v>29</v>
      </c>
      <c r="L72" t="s">
        <v>30</v>
      </c>
      <c r="M72" t="s">
        <v>30</v>
      </c>
      <c r="N72" t="s">
        <v>30</v>
      </c>
      <c r="O72" t="s">
        <v>31</v>
      </c>
      <c r="P72" t="s">
        <v>31</v>
      </c>
      <c r="R72" t="s">
        <v>31</v>
      </c>
      <c r="S72" t="s">
        <v>31</v>
      </c>
      <c r="T72" t="s">
        <v>30</v>
      </c>
      <c r="U72" t="s">
        <v>30</v>
      </c>
      <c r="V72" t="s">
        <v>30</v>
      </c>
      <c r="W72" t="s">
        <v>30</v>
      </c>
      <c r="X72" t="s">
        <v>30</v>
      </c>
    </row>
    <row r="73" spans="1:24">
      <c r="A73">
        <v>4414</v>
      </c>
      <c r="B73">
        <v>286</v>
      </c>
      <c r="C73" t="s">
        <v>33</v>
      </c>
      <c r="D73">
        <v>2024</v>
      </c>
      <c r="E73">
        <v>4</v>
      </c>
      <c r="F73" t="s">
        <v>24</v>
      </c>
      <c r="G73" t="s">
        <v>32</v>
      </c>
      <c r="I73" s="22" t="e">
        <f>VLOOKUP(B73,'[1]Part-time'!$B$839:$J$930,9,0)</f>
        <v>#N/A</v>
      </c>
      <c r="K73" t="s">
        <v>29</v>
      </c>
      <c r="L73" t="s">
        <v>30</v>
      </c>
      <c r="M73" t="s">
        <v>30</v>
      </c>
      <c r="N73" t="s">
        <v>30</v>
      </c>
      <c r="O73" t="s">
        <v>31</v>
      </c>
      <c r="P73" t="s">
        <v>31</v>
      </c>
      <c r="R73" t="s">
        <v>31</v>
      </c>
      <c r="S73" t="s">
        <v>31</v>
      </c>
      <c r="T73" t="s">
        <v>30</v>
      </c>
      <c r="U73" t="s">
        <v>30</v>
      </c>
      <c r="V73" t="s">
        <v>30</v>
      </c>
      <c r="W73" t="s">
        <v>30</v>
      </c>
      <c r="X73" t="s">
        <v>30</v>
      </c>
    </row>
    <row r="74" spans="1:24">
      <c r="A74">
        <v>4414</v>
      </c>
      <c r="B74">
        <v>292</v>
      </c>
      <c r="C74" t="s">
        <v>33</v>
      </c>
      <c r="D74">
        <v>2024</v>
      </c>
      <c r="E74">
        <v>4</v>
      </c>
      <c r="F74" t="s">
        <v>24</v>
      </c>
      <c r="G74" t="s">
        <v>32</v>
      </c>
      <c r="I74" s="22" t="e">
        <f>VLOOKUP(B74,'[1]Part-time'!$B$839:$J$930,9,0)</f>
        <v>#N/A</v>
      </c>
      <c r="K74" t="s">
        <v>29</v>
      </c>
      <c r="L74" t="s">
        <v>30</v>
      </c>
      <c r="M74" t="s">
        <v>30</v>
      </c>
      <c r="N74" t="s">
        <v>30</v>
      </c>
      <c r="O74" t="s">
        <v>31</v>
      </c>
      <c r="P74" t="s">
        <v>31</v>
      </c>
      <c r="R74" t="s">
        <v>31</v>
      </c>
      <c r="S74" t="s">
        <v>31</v>
      </c>
      <c r="T74" t="s">
        <v>30</v>
      </c>
      <c r="U74" t="s">
        <v>30</v>
      </c>
      <c r="V74" t="s">
        <v>30</v>
      </c>
      <c r="W74" t="s">
        <v>30</v>
      </c>
      <c r="X74" t="s">
        <v>30</v>
      </c>
    </row>
    <row r="75" spans="1:24">
      <c r="A75">
        <v>4414</v>
      </c>
      <c r="B75">
        <v>292</v>
      </c>
      <c r="C75" t="s">
        <v>33</v>
      </c>
      <c r="D75">
        <v>2024</v>
      </c>
      <c r="E75">
        <v>4</v>
      </c>
      <c r="F75" t="s">
        <v>24</v>
      </c>
      <c r="G75" t="s">
        <v>32</v>
      </c>
      <c r="I75" s="22" t="e">
        <f>VLOOKUP(B75,'[1]Part-time'!$B$839:$J$930,9,0)</f>
        <v>#N/A</v>
      </c>
      <c r="K75" t="s">
        <v>29</v>
      </c>
      <c r="L75" t="s">
        <v>30</v>
      </c>
      <c r="M75" t="s">
        <v>30</v>
      </c>
      <c r="N75" t="s">
        <v>30</v>
      </c>
      <c r="O75" t="s">
        <v>31</v>
      </c>
      <c r="P75" t="s">
        <v>31</v>
      </c>
      <c r="R75" t="s">
        <v>31</v>
      </c>
      <c r="S75" t="s">
        <v>31</v>
      </c>
      <c r="T75" t="s">
        <v>30</v>
      </c>
      <c r="U75" t="s">
        <v>30</v>
      </c>
      <c r="V75" t="s">
        <v>30</v>
      </c>
      <c r="W75" t="s">
        <v>30</v>
      </c>
      <c r="X75" t="s">
        <v>30</v>
      </c>
    </row>
    <row r="76" spans="1:24">
      <c r="A76">
        <v>4414</v>
      </c>
      <c r="B76">
        <v>292</v>
      </c>
      <c r="C76" t="s">
        <v>33</v>
      </c>
      <c r="D76">
        <v>2024</v>
      </c>
      <c r="E76">
        <v>4</v>
      </c>
      <c r="F76" t="s">
        <v>24</v>
      </c>
      <c r="G76" t="s">
        <v>32</v>
      </c>
      <c r="I76" s="22" t="e">
        <f>VLOOKUP(B76,'[1]Part-time'!$B$839:$J$930,9,0)</f>
        <v>#N/A</v>
      </c>
      <c r="K76" t="s">
        <v>29</v>
      </c>
      <c r="L76" t="s">
        <v>30</v>
      </c>
      <c r="M76" t="s">
        <v>30</v>
      </c>
      <c r="N76" t="s">
        <v>30</v>
      </c>
      <c r="O76" t="s">
        <v>31</v>
      </c>
      <c r="P76" t="s">
        <v>31</v>
      </c>
      <c r="R76" t="s">
        <v>31</v>
      </c>
      <c r="S76" t="s">
        <v>31</v>
      </c>
      <c r="T76" t="s">
        <v>30</v>
      </c>
      <c r="U76" t="s">
        <v>30</v>
      </c>
      <c r="V76" t="s">
        <v>30</v>
      </c>
      <c r="W76" t="s">
        <v>30</v>
      </c>
      <c r="X76" t="s">
        <v>30</v>
      </c>
    </row>
    <row r="77" spans="1:24">
      <c r="A77">
        <v>4414</v>
      </c>
      <c r="B77">
        <v>293</v>
      </c>
      <c r="C77" t="s">
        <v>33</v>
      </c>
      <c r="D77">
        <v>2024</v>
      </c>
      <c r="E77">
        <v>4</v>
      </c>
      <c r="F77" t="s">
        <v>24</v>
      </c>
      <c r="G77" t="s">
        <v>32</v>
      </c>
      <c r="I77" s="22" t="e">
        <f>VLOOKUP(B77,'[1]Part-time'!$B$839:$J$930,9,0)</f>
        <v>#N/A</v>
      </c>
      <c r="K77" t="s">
        <v>29</v>
      </c>
      <c r="L77" t="s">
        <v>30</v>
      </c>
      <c r="M77" t="s">
        <v>30</v>
      </c>
      <c r="N77" t="s">
        <v>30</v>
      </c>
      <c r="O77" t="s">
        <v>31</v>
      </c>
      <c r="P77" t="s">
        <v>31</v>
      </c>
      <c r="R77" t="s">
        <v>31</v>
      </c>
      <c r="S77" t="s">
        <v>31</v>
      </c>
      <c r="T77" t="s">
        <v>30</v>
      </c>
      <c r="U77" t="s">
        <v>30</v>
      </c>
      <c r="V77" t="s">
        <v>30</v>
      </c>
      <c r="W77" t="s">
        <v>30</v>
      </c>
      <c r="X77" t="s">
        <v>30</v>
      </c>
    </row>
    <row r="78" spans="1:24">
      <c r="A78">
        <v>4414</v>
      </c>
      <c r="B78">
        <v>294</v>
      </c>
      <c r="C78" t="s">
        <v>33</v>
      </c>
      <c r="D78">
        <v>2024</v>
      </c>
      <c r="E78">
        <v>4</v>
      </c>
      <c r="F78" t="s">
        <v>24</v>
      </c>
      <c r="G78" t="s">
        <v>32</v>
      </c>
      <c r="I78" s="22">
        <f>VLOOKUP(B78,'[1]Part-time'!$B$839:$J$930,9,0)</f>
        <v>70.67</v>
      </c>
      <c r="K78" t="s">
        <v>29</v>
      </c>
      <c r="L78" t="s">
        <v>30</v>
      </c>
      <c r="M78" t="s">
        <v>30</v>
      </c>
      <c r="N78" t="s">
        <v>30</v>
      </c>
      <c r="O78" t="s">
        <v>31</v>
      </c>
      <c r="P78" t="s">
        <v>31</v>
      </c>
      <c r="R78" t="s">
        <v>31</v>
      </c>
      <c r="S78" t="s">
        <v>31</v>
      </c>
      <c r="T78" t="s">
        <v>30</v>
      </c>
      <c r="U78" t="s">
        <v>30</v>
      </c>
      <c r="V78" t="s">
        <v>30</v>
      </c>
      <c r="W78" t="s">
        <v>30</v>
      </c>
      <c r="X78" t="s">
        <v>30</v>
      </c>
    </row>
    <row r="79" spans="1:24">
      <c r="A79">
        <v>4414</v>
      </c>
      <c r="B79">
        <v>295</v>
      </c>
      <c r="C79" t="s">
        <v>33</v>
      </c>
      <c r="D79">
        <v>2024</v>
      </c>
      <c r="E79">
        <v>4</v>
      </c>
      <c r="F79" t="s">
        <v>24</v>
      </c>
      <c r="G79" t="s">
        <v>32</v>
      </c>
      <c r="I79" s="22">
        <f>VLOOKUP(B79,'[1]Part-time'!$B$839:$J$930,9,0)</f>
        <v>86.67</v>
      </c>
      <c r="K79" t="s">
        <v>29</v>
      </c>
      <c r="L79" t="s">
        <v>30</v>
      </c>
      <c r="M79" t="s">
        <v>30</v>
      </c>
      <c r="N79" t="s">
        <v>30</v>
      </c>
      <c r="O79" t="s">
        <v>31</v>
      </c>
      <c r="P79" t="s">
        <v>31</v>
      </c>
      <c r="R79" t="s">
        <v>31</v>
      </c>
      <c r="S79" t="s">
        <v>31</v>
      </c>
      <c r="T79" t="s">
        <v>30</v>
      </c>
      <c r="U79" t="s">
        <v>30</v>
      </c>
      <c r="V79" t="s">
        <v>30</v>
      </c>
      <c r="W79" t="s">
        <v>30</v>
      </c>
      <c r="X79" t="s">
        <v>30</v>
      </c>
    </row>
    <row r="80" spans="1:24">
      <c r="A80">
        <v>4414</v>
      </c>
      <c r="B80">
        <v>296</v>
      </c>
      <c r="C80" t="s">
        <v>33</v>
      </c>
      <c r="D80">
        <v>2024</v>
      </c>
      <c r="E80">
        <v>4</v>
      </c>
      <c r="F80" t="s">
        <v>24</v>
      </c>
      <c r="G80" t="s">
        <v>32</v>
      </c>
      <c r="I80" s="22" t="e">
        <f>VLOOKUP(B80,'[1]Part-time'!$B$839:$J$930,9,0)</f>
        <v>#N/A</v>
      </c>
      <c r="K80" t="s">
        <v>29</v>
      </c>
      <c r="L80" t="s">
        <v>30</v>
      </c>
      <c r="M80" t="s">
        <v>30</v>
      </c>
      <c r="N80" t="s">
        <v>30</v>
      </c>
      <c r="O80" t="s">
        <v>31</v>
      </c>
      <c r="P80" t="s">
        <v>31</v>
      </c>
      <c r="R80" t="s">
        <v>31</v>
      </c>
      <c r="S80" t="s">
        <v>31</v>
      </c>
      <c r="T80" t="s">
        <v>30</v>
      </c>
      <c r="U80" t="s">
        <v>30</v>
      </c>
      <c r="V80" t="s">
        <v>30</v>
      </c>
      <c r="W80" t="s">
        <v>30</v>
      </c>
      <c r="X80" t="s">
        <v>30</v>
      </c>
    </row>
    <row r="81" spans="1:24">
      <c r="A81">
        <v>4414</v>
      </c>
      <c r="B81">
        <v>297</v>
      </c>
      <c r="C81" t="s">
        <v>33</v>
      </c>
      <c r="D81">
        <v>2024</v>
      </c>
      <c r="E81">
        <v>4</v>
      </c>
      <c r="F81" t="s">
        <v>24</v>
      </c>
      <c r="G81" t="s">
        <v>32</v>
      </c>
      <c r="I81" s="22" t="e">
        <f>VLOOKUP(B81,'[1]Part-time'!$B$839:$J$930,9,0)</f>
        <v>#N/A</v>
      </c>
      <c r="K81" t="s">
        <v>29</v>
      </c>
      <c r="L81" t="s">
        <v>30</v>
      </c>
      <c r="M81" t="s">
        <v>30</v>
      </c>
      <c r="N81" t="s">
        <v>30</v>
      </c>
      <c r="O81" t="s">
        <v>31</v>
      </c>
      <c r="P81" t="s">
        <v>31</v>
      </c>
      <c r="R81" t="s">
        <v>31</v>
      </c>
      <c r="S81" t="s">
        <v>31</v>
      </c>
      <c r="T81" t="s">
        <v>30</v>
      </c>
      <c r="U81" t="s">
        <v>30</v>
      </c>
      <c r="V81" t="s">
        <v>30</v>
      </c>
      <c r="W81" t="s">
        <v>30</v>
      </c>
      <c r="X81" t="s">
        <v>30</v>
      </c>
    </row>
    <row r="82" spans="1:24">
      <c r="A82">
        <v>4414</v>
      </c>
      <c r="B82">
        <v>299</v>
      </c>
      <c r="C82" t="s">
        <v>33</v>
      </c>
      <c r="D82">
        <v>2024</v>
      </c>
      <c r="E82">
        <v>4</v>
      </c>
      <c r="F82" t="s">
        <v>24</v>
      </c>
      <c r="G82" t="s">
        <v>32</v>
      </c>
      <c r="I82" s="22" t="e">
        <f>VLOOKUP(B82,'[1]Part-time'!$B$839:$J$930,9,0)</f>
        <v>#N/A</v>
      </c>
      <c r="K82" t="s">
        <v>29</v>
      </c>
      <c r="L82" t="s">
        <v>30</v>
      </c>
      <c r="M82" t="s">
        <v>30</v>
      </c>
      <c r="N82" t="s">
        <v>30</v>
      </c>
      <c r="O82" t="s">
        <v>31</v>
      </c>
      <c r="P82" t="s">
        <v>31</v>
      </c>
      <c r="R82" t="s">
        <v>31</v>
      </c>
      <c r="S82" t="s">
        <v>31</v>
      </c>
      <c r="T82" t="s">
        <v>30</v>
      </c>
      <c r="U82" t="s">
        <v>30</v>
      </c>
      <c r="V82" t="s">
        <v>30</v>
      </c>
      <c r="W82" t="s">
        <v>30</v>
      </c>
      <c r="X82" t="s">
        <v>30</v>
      </c>
    </row>
    <row r="83" spans="1:24">
      <c r="A83">
        <v>4414</v>
      </c>
      <c r="B83">
        <v>301</v>
      </c>
      <c r="C83" t="s">
        <v>33</v>
      </c>
      <c r="D83">
        <v>2024</v>
      </c>
      <c r="E83">
        <v>4</v>
      </c>
      <c r="F83" t="s">
        <v>24</v>
      </c>
      <c r="G83" t="s">
        <v>32</v>
      </c>
      <c r="I83" s="22" t="e">
        <f>VLOOKUP(B83,'[1]Part-time'!$B$839:$J$930,9,0)</f>
        <v>#N/A</v>
      </c>
      <c r="K83" t="s">
        <v>29</v>
      </c>
      <c r="L83" t="s">
        <v>30</v>
      </c>
      <c r="M83" t="s">
        <v>30</v>
      </c>
      <c r="N83" t="s">
        <v>30</v>
      </c>
      <c r="O83" t="s">
        <v>31</v>
      </c>
      <c r="P83" t="s">
        <v>31</v>
      </c>
      <c r="R83" t="s">
        <v>31</v>
      </c>
      <c r="S83" t="s">
        <v>31</v>
      </c>
      <c r="T83" t="s">
        <v>30</v>
      </c>
      <c r="U83" t="s">
        <v>30</v>
      </c>
      <c r="V83" t="s">
        <v>30</v>
      </c>
      <c r="W83" t="s">
        <v>30</v>
      </c>
      <c r="X83" t="s">
        <v>30</v>
      </c>
    </row>
    <row r="84" spans="1:24">
      <c r="A84">
        <v>4414</v>
      </c>
      <c r="B84">
        <v>302</v>
      </c>
      <c r="C84" t="s">
        <v>33</v>
      </c>
      <c r="D84">
        <v>2024</v>
      </c>
      <c r="E84">
        <v>4</v>
      </c>
      <c r="F84" t="s">
        <v>24</v>
      </c>
      <c r="G84" t="s">
        <v>32</v>
      </c>
      <c r="I84" s="22" t="e">
        <f>VLOOKUP(B84,'[1]Part-time'!$B$839:$J$930,9,0)</f>
        <v>#N/A</v>
      </c>
      <c r="K84" t="s">
        <v>29</v>
      </c>
      <c r="L84" t="s">
        <v>30</v>
      </c>
      <c r="M84" t="s">
        <v>30</v>
      </c>
      <c r="N84" t="s">
        <v>30</v>
      </c>
      <c r="O84" t="s">
        <v>31</v>
      </c>
      <c r="P84" t="s">
        <v>31</v>
      </c>
      <c r="R84" t="s">
        <v>31</v>
      </c>
      <c r="S84" t="s">
        <v>31</v>
      </c>
      <c r="T84" t="s">
        <v>30</v>
      </c>
      <c r="U84" t="s">
        <v>30</v>
      </c>
      <c r="V84" t="s">
        <v>30</v>
      </c>
      <c r="W84" t="s">
        <v>30</v>
      </c>
      <c r="X84" t="s">
        <v>30</v>
      </c>
    </row>
    <row r="85" spans="1:24">
      <c r="A85">
        <v>4414</v>
      </c>
      <c r="B85">
        <v>304</v>
      </c>
      <c r="C85" t="s">
        <v>33</v>
      </c>
      <c r="D85">
        <v>2024</v>
      </c>
      <c r="E85">
        <v>4</v>
      </c>
      <c r="F85" t="s">
        <v>24</v>
      </c>
      <c r="G85" t="s">
        <v>32</v>
      </c>
      <c r="I85" s="22" t="e">
        <f>VLOOKUP(B85,'[1]Part-time'!$B$839:$J$930,9,0)</f>
        <v>#N/A</v>
      </c>
      <c r="K85" t="s">
        <v>29</v>
      </c>
      <c r="L85" t="s">
        <v>30</v>
      </c>
      <c r="M85" t="s">
        <v>30</v>
      </c>
      <c r="N85" t="s">
        <v>30</v>
      </c>
      <c r="O85" t="s">
        <v>31</v>
      </c>
      <c r="P85" t="s">
        <v>31</v>
      </c>
      <c r="R85" t="s">
        <v>31</v>
      </c>
      <c r="S85" t="s">
        <v>31</v>
      </c>
      <c r="T85" t="s">
        <v>30</v>
      </c>
      <c r="U85" t="s">
        <v>30</v>
      </c>
      <c r="V85" t="s">
        <v>30</v>
      </c>
      <c r="W85" t="s">
        <v>30</v>
      </c>
      <c r="X85" t="s">
        <v>30</v>
      </c>
    </row>
    <row r="86" spans="1:24">
      <c r="A86">
        <v>4414</v>
      </c>
      <c r="B86">
        <v>304</v>
      </c>
      <c r="C86" t="s">
        <v>33</v>
      </c>
      <c r="D86">
        <v>2024</v>
      </c>
      <c r="E86">
        <v>4</v>
      </c>
      <c r="F86" t="s">
        <v>24</v>
      </c>
      <c r="G86" t="s">
        <v>32</v>
      </c>
      <c r="I86" s="22" t="e">
        <f>VLOOKUP(B86,'[1]Part-time'!$B$839:$J$930,9,0)</f>
        <v>#N/A</v>
      </c>
      <c r="K86" t="s">
        <v>29</v>
      </c>
      <c r="L86" t="s">
        <v>30</v>
      </c>
      <c r="M86" t="s">
        <v>30</v>
      </c>
      <c r="N86" t="s">
        <v>30</v>
      </c>
      <c r="O86" t="s">
        <v>31</v>
      </c>
      <c r="P86" t="s">
        <v>31</v>
      </c>
      <c r="R86" t="s">
        <v>31</v>
      </c>
      <c r="S86" t="s">
        <v>31</v>
      </c>
      <c r="T86" t="s">
        <v>30</v>
      </c>
      <c r="U86" t="s">
        <v>30</v>
      </c>
      <c r="V86" t="s">
        <v>30</v>
      </c>
      <c r="W86" t="s">
        <v>30</v>
      </c>
      <c r="X86" t="s">
        <v>30</v>
      </c>
    </row>
    <row r="87" spans="1:24">
      <c r="A87">
        <v>4414</v>
      </c>
      <c r="B87">
        <v>305</v>
      </c>
      <c r="C87" t="s">
        <v>33</v>
      </c>
      <c r="D87">
        <v>2024</v>
      </c>
      <c r="E87">
        <v>4</v>
      </c>
      <c r="F87" t="s">
        <v>24</v>
      </c>
      <c r="G87" t="s">
        <v>32</v>
      </c>
      <c r="I87" s="22" t="e">
        <f>VLOOKUP(B87,'[1]Part-time'!$B$839:$J$930,9,0)</f>
        <v>#N/A</v>
      </c>
      <c r="K87" t="s">
        <v>29</v>
      </c>
      <c r="L87" t="s">
        <v>30</v>
      </c>
      <c r="M87" t="s">
        <v>30</v>
      </c>
      <c r="N87" t="s">
        <v>30</v>
      </c>
      <c r="O87" t="s">
        <v>31</v>
      </c>
      <c r="P87" t="s">
        <v>31</v>
      </c>
      <c r="R87" t="s">
        <v>31</v>
      </c>
      <c r="S87" t="s">
        <v>31</v>
      </c>
      <c r="T87" t="s">
        <v>30</v>
      </c>
      <c r="U87" t="s">
        <v>30</v>
      </c>
      <c r="V87" t="s">
        <v>30</v>
      </c>
      <c r="W87" t="s">
        <v>30</v>
      </c>
      <c r="X87" t="s">
        <v>30</v>
      </c>
    </row>
    <row r="88" spans="1:24">
      <c r="A88">
        <v>4414</v>
      </c>
      <c r="B88">
        <v>306</v>
      </c>
      <c r="C88" t="s">
        <v>33</v>
      </c>
      <c r="D88">
        <v>2024</v>
      </c>
      <c r="E88">
        <v>4</v>
      </c>
      <c r="F88" t="s">
        <v>24</v>
      </c>
      <c r="G88" t="s">
        <v>32</v>
      </c>
      <c r="I88" s="22" t="e">
        <f>VLOOKUP(B88,'[1]Part-time'!$B$839:$J$930,9,0)</f>
        <v>#N/A</v>
      </c>
      <c r="K88" t="s">
        <v>29</v>
      </c>
      <c r="L88" t="s">
        <v>30</v>
      </c>
      <c r="M88" t="s">
        <v>30</v>
      </c>
      <c r="N88" t="s">
        <v>30</v>
      </c>
      <c r="O88" t="s">
        <v>31</v>
      </c>
      <c r="P88" t="s">
        <v>31</v>
      </c>
      <c r="R88" t="s">
        <v>31</v>
      </c>
      <c r="S88" t="s">
        <v>31</v>
      </c>
      <c r="T88" t="s">
        <v>30</v>
      </c>
      <c r="U88" t="s">
        <v>30</v>
      </c>
      <c r="V88" t="s">
        <v>30</v>
      </c>
      <c r="W88" t="s">
        <v>30</v>
      </c>
      <c r="X88" t="s">
        <v>30</v>
      </c>
    </row>
    <row r="89" spans="1:24">
      <c r="A89">
        <v>4414</v>
      </c>
      <c r="B89">
        <v>314</v>
      </c>
      <c r="C89" t="s">
        <v>33</v>
      </c>
      <c r="D89">
        <v>2024</v>
      </c>
      <c r="E89">
        <v>4</v>
      </c>
      <c r="F89" t="s">
        <v>24</v>
      </c>
      <c r="G89" t="s">
        <v>32</v>
      </c>
      <c r="I89" s="22" t="e">
        <f>VLOOKUP(B89,'[1]Part-time'!$B$839:$J$930,9,0)</f>
        <v>#N/A</v>
      </c>
      <c r="K89" t="s">
        <v>29</v>
      </c>
      <c r="L89" t="s">
        <v>30</v>
      </c>
      <c r="M89" t="s">
        <v>30</v>
      </c>
      <c r="N89" t="s">
        <v>30</v>
      </c>
      <c r="O89" t="s">
        <v>31</v>
      </c>
      <c r="P89" t="s">
        <v>31</v>
      </c>
      <c r="R89" t="s">
        <v>31</v>
      </c>
      <c r="S89" t="s">
        <v>31</v>
      </c>
      <c r="T89" t="s">
        <v>30</v>
      </c>
      <c r="U89" t="s">
        <v>30</v>
      </c>
      <c r="V89" t="s">
        <v>30</v>
      </c>
      <c r="W89" t="s">
        <v>30</v>
      </c>
      <c r="X89" t="s">
        <v>30</v>
      </c>
    </row>
    <row r="90" spans="1:24">
      <c r="A90">
        <v>4414</v>
      </c>
      <c r="B90">
        <v>314</v>
      </c>
      <c r="C90" t="s">
        <v>33</v>
      </c>
      <c r="D90">
        <v>2024</v>
      </c>
      <c r="E90">
        <v>4</v>
      </c>
      <c r="F90" t="s">
        <v>24</v>
      </c>
      <c r="G90" t="s">
        <v>32</v>
      </c>
      <c r="I90" s="22" t="e">
        <f>VLOOKUP(B90,'[1]Part-time'!$B$839:$J$930,9,0)</f>
        <v>#N/A</v>
      </c>
      <c r="K90" t="s">
        <v>29</v>
      </c>
      <c r="L90" t="s">
        <v>30</v>
      </c>
      <c r="M90" t="s">
        <v>30</v>
      </c>
      <c r="N90" t="s">
        <v>30</v>
      </c>
      <c r="O90" t="s">
        <v>31</v>
      </c>
      <c r="P90" t="s">
        <v>31</v>
      </c>
      <c r="R90" t="s">
        <v>31</v>
      </c>
      <c r="S90" t="s">
        <v>31</v>
      </c>
      <c r="T90" t="s">
        <v>30</v>
      </c>
      <c r="U90" t="s">
        <v>30</v>
      </c>
      <c r="V90" t="s">
        <v>30</v>
      </c>
      <c r="W90" t="s">
        <v>30</v>
      </c>
      <c r="X90" t="s">
        <v>30</v>
      </c>
    </row>
    <row r="91" spans="1:24">
      <c r="A91">
        <v>4414</v>
      </c>
      <c r="B91">
        <v>315</v>
      </c>
      <c r="C91" t="s">
        <v>33</v>
      </c>
      <c r="D91">
        <v>2024</v>
      </c>
      <c r="E91">
        <v>4</v>
      </c>
      <c r="F91" t="s">
        <v>24</v>
      </c>
      <c r="G91" t="s">
        <v>32</v>
      </c>
      <c r="I91" s="22" t="e">
        <f>VLOOKUP(B91,'[1]Part-time'!$B$839:$J$930,9,0)</f>
        <v>#N/A</v>
      </c>
      <c r="K91" t="s">
        <v>29</v>
      </c>
      <c r="L91" t="s">
        <v>30</v>
      </c>
      <c r="M91" t="s">
        <v>30</v>
      </c>
      <c r="N91" t="s">
        <v>30</v>
      </c>
      <c r="O91" t="s">
        <v>31</v>
      </c>
      <c r="P91" t="s">
        <v>31</v>
      </c>
      <c r="R91" t="s">
        <v>31</v>
      </c>
      <c r="S91" t="s">
        <v>31</v>
      </c>
      <c r="T91" t="s">
        <v>30</v>
      </c>
      <c r="U91" t="s">
        <v>30</v>
      </c>
      <c r="V91" t="s">
        <v>30</v>
      </c>
      <c r="W91" t="s">
        <v>30</v>
      </c>
      <c r="X91" t="s">
        <v>30</v>
      </c>
    </row>
    <row r="92" spans="1:24">
      <c r="A92">
        <v>4414</v>
      </c>
      <c r="B92">
        <v>316</v>
      </c>
      <c r="C92" t="s">
        <v>33</v>
      </c>
      <c r="D92">
        <v>2024</v>
      </c>
      <c r="E92">
        <v>4</v>
      </c>
      <c r="F92" t="s">
        <v>24</v>
      </c>
      <c r="G92" t="s">
        <v>32</v>
      </c>
      <c r="I92" s="22" t="e">
        <f>VLOOKUP(B92,'[1]Part-time'!$B$839:$J$930,9,0)</f>
        <v>#N/A</v>
      </c>
      <c r="K92" t="s">
        <v>29</v>
      </c>
      <c r="L92" t="s">
        <v>30</v>
      </c>
      <c r="M92" t="s">
        <v>30</v>
      </c>
      <c r="N92" t="s">
        <v>30</v>
      </c>
      <c r="O92" t="s">
        <v>31</v>
      </c>
      <c r="P92" t="s">
        <v>31</v>
      </c>
      <c r="R92" t="s">
        <v>31</v>
      </c>
      <c r="S92" t="s">
        <v>31</v>
      </c>
      <c r="T92" t="s">
        <v>30</v>
      </c>
      <c r="U92" t="s">
        <v>30</v>
      </c>
      <c r="V92" t="s">
        <v>30</v>
      </c>
      <c r="W92" t="s">
        <v>30</v>
      </c>
      <c r="X92" t="s">
        <v>30</v>
      </c>
    </row>
    <row r="93" spans="1:24">
      <c r="A93">
        <v>4414</v>
      </c>
      <c r="B93">
        <v>317</v>
      </c>
      <c r="C93" t="s">
        <v>33</v>
      </c>
      <c r="D93">
        <v>2024</v>
      </c>
      <c r="E93">
        <v>4</v>
      </c>
      <c r="F93" t="s">
        <v>24</v>
      </c>
      <c r="G93" t="s">
        <v>32</v>
      </c>
      <c r="I93" s="22" t="e">
        <f>VLOOKUP(B93,'[1]Part-time'!$B$839:$J$930,9,0)</f>
        <v>#N/A</v>
      </c>
      <c r="K93" t="s">
        <v>29</v>
      </c>
      <c r="L93" t="s">
        <v>30</v>
      </c>
      <c r="M93" t="s">
        <v>30</v>
      </c>
      <c r="N93" t="s">
        <v>30</v>
      </c>
      <c r="O93" t="s">
        <v>31</v>
      </c>
      <c r="P93" t="s">
        <v>31</v>
      </c>
      <c r="R93" t="s">
        <v>31</v>
      </c>
      <c r="S93" t="s">
        <v>31</v>
      </c>
      <c r="T93" t="s">
        <v>30</v>
      </c>
      <c r="U93" t="s">
        <v>30</v>
      </c>
      <c r="V93" t="s">
        <v>30</v>
      </c>
      <c r="W93" t="s">
        <v>30</v>
      </c>
      <c r="X93" t="s">
        <v>30</v>
      </c>
    </row>
    <row r="94" spans="1:24">
      <c r="A94">
        <v>4414</v>
      </c>
      <c r="B94">
        <v>319</v>
      </c>
      <c r="C94" t="s">
        <v>33</v>
      </c>
      <c r="D94">
        <v>2024</v>
      </c>
      <c r="E94">
        <v>4</v>
      </c>
      <c r="F94" t="s">
        <v>24</v>
      </c>
      <c r="G94" t="s">
        <v>32</v>
      </c>
      <c r="I94" s="22" t="e">
        <f>VLOOKUP(B94,'[1]Part-time'!$B$839:$J$930,9,0)</f>
        <v>#N/A</v>
      </c>
      <c r="K94" t="s">
        <v>29</v>
      </c>
      <c r="L94" t="s">
        <v>30</v>
      </c>
      <c r="M94" t="s">
        <v>30</v>
      </c>
      <c r="N94" t="s">
        <v>30</v>
      </c>
      <c r="O94" t="s">
        <v>31</v>
      </c>
      <c r="P94" t="s">
        <v>31</v>
      </c>
      <c r="R94" t="s">
        <v>31</v>
      </c>
      <c r="S94" t="s">
        <v>31</v>
      </c>
      <c r="T94" t="s">
        <v>30</v>
      </c>
      <c r="U94" t="s">
        <v>30</v>
      </c>
      <c r="V94" t="s">
        <v>30</v>
      </c>
      <c r="W94" t="s">
        <v>30</v>
      </c>
      <c r="X94" t="s">
        <v>30</v>
      </c>
    </row>
    <row r="95" spans="1:24">
      <c r="A95">
        <v>4414</v>
      </c>
      <c r="B95">
        <v>321</v>
      </c>
      <c r="C95" t="s">
        <v>33</v>
      </c>
      <c r="D95">
        <v>2024</v>
      </c>
      <c r="E95">
        <v>4</v>
      </c>
      <c r="F95" t="s">
        <v>24</v>
      </c>
      <c r="G95" t="s">
        <v>32</v>
      </c>
      <c r="I95" s="22" t="e">
        <f>VLOOKUP(B95,'[1]Part-time'!$B$839:$J$930,9,0)</f>
        <v>#N/A</v>
      </c>
      <c r="K95" t="s">
        <v>29</v>
      </c>
      <c r="L95" t="s">
        <v>30</v>
      </c>
      <c r="M95" t="s">
        <v>30</v>
      </c>
      <c r="N95" t="s">
        <v>30</v>
      </c>
      <c r="O95" t="s">
        <v>31</v>
      </c>
      <c r="P95" t="s">
        <v>31</v>
      </c>
      <c r="R95" t="s">
        <v>31</v>
      </c>
      <c r="S95" t="s">
        <v>31</v>
      </c>
      <c r="T95" t="s">
        <v>30</v>
      </c>
      <c r="U95" t="s">
        <v>30</v>
      </c>
      <c r="V95" t="s">
        <v>30</v>
      </c>
      <c r="W95" t="s">
        <v>30</v>
      </c>
      <c r="X95" t="s">
        <v>30</v>
      </c>
    </row>
    <row r="96" spans="1:24">
      <c r="A96">
        <v>4414</v>
      </c>
      <c r="B96">
        <v>327</v>
      </c>
      <c r="C96" t="s">
        <v>33</v>
      </c>
      <c r="D96">
        <v>2024</v>
      </c>
      <c r="E96">
        <v>4</v>
      </c>
      <c r="F96" t="s">
        <v>24</v>
      </c>
      <c r="G96" t="s">
        <v>32</v>
      </c>
      <c r="I96" s="22" t="e">
        <f>VLOOKUP(B96,'[1]Part-time'!$B$839:$J$930,9,0)</f>
        <v>#N/A</v>
      </c>
      <c r="K96" t="s">
        <v>29</v>
      </c>
      <c r="L96" t="s">
        <v>30</v>
      </c>
      <c r="M96" t="s">
        <v>30</v>
      </c>
      <c r="N96" t="s">
        <v>30</v>
      </c>
      <c r="O96" t="s">
        <v>31</v>
      </c>
      <c r="P96" t="s">
        <v>31</v>
      </c>
      <c r="R96" t="s">
        <v>31</v>
      </c>
      <c r="S96" t="s">
        <v>31</v>
      </c>
      <c r="T96" t="s">
        <v>30</v>
      </c>
      <c r="U96" t="s">
        <v>30</v>
      </c>
      <c r="V96" t="s">
        <v>30</v>
      </c>
      <c r="W96" t="s">
        <v>30</v>
      </c>
      <c r="X96" t="s">
        <v>30</v>
      </c>
    </row>
    <row r="97" spans="1:24">
      <c r="A97">
        <v>4414</v>
      </c>
      <c r="B97">
        <v>329</v>
      </c>
      <c r="C97" t="s">
        <v>33</v>
      </c>
      <c r="D97">
        <v>2024</v>
      </c>
      <c r="E97">
        <v>4</v>
      </c>
      <c r="F97" t="s">
        <v>24</v>
      </c>
      <c r="G97" t="s">
        <v>32</v>
      </c>
      <c r="I97" s="22" t="e">
        <f>VLOOKUP(B97,'[1]Part-time'!$B$839:$J$930,9,0)</f>
        <v>#N/A</v>
      </c>
      <c r="K97" t="s">
        <v>29</v>
      </c>
      <c r="L97" t="s">
        <v>30</v>
      </c>
      <c r="M97" t="s">
        <v>30</v>
      </c>
      <c r="N97" t="s">
        <v>30</v>
      </c>
      <c r="O97" t="s">
        <v>31</v>
      </c>
      <c r="P97" t="s">
        <v>31</v>
      </c>
      <c r="R97" t="s">
        <v>31</v>
      </c>
      <c r="S97" t="s">
        <v>31</v>
      </c>
      <c r="T97" t="s">
        <v>30</v>
      </c>
      <c r="U97" t="s">
        <v>30</v>
      </c>
      <c r="V97" t="s">
        <v>30</v>
      </c>
      <c r="W97" t="s">
        <v>30</v>
      </c>
      <c r="X97" t="s">
        <v>30</v>
      </c>
    </row>
    <row r="98" spans="1:24">
      <c r="A98">
        <v>4414</v>
      </c>
      <c r="B98">
        <v>329</v>
      </c>
      <c r="C98" t="s">
        <v>33</v>
      </c>
      <c r="D98">
        <v>2024</v>
      </c>
      <c r="E98">
        <v>4</v>
      </c>
      <c r="F98" t="s">
        <v>24</v>
      </c>
      <c r="G98" t="s">
        <v>32</v>
      </c>
      <c r="I98" s="22" t="e">
        <f>VLOOKUP(B98,'[1]Part-time'!$B$839:$J$930,9,0)</f>
        <v>#N/A</v>
      </c>
      <c r="K98" t="s">
        <v>29</v>
      </c>
      <c r="L98" t="s">
        <v>30</v>
      </c>
      <c r="M98" t="s">
        <v>30</v>
      </c>
      <c r="N98" t="s">
        <v>30</v>
      </c>
      <c r="O98" t="s">
        <v>31</v>
      </c>
      <c r="P98" t="s">
        <v>31</v>
      </c>
      <c r="R98" t="s">
        <v>31</v>
      </c>
      <c r="S98" t="s">
        <v>31</v>
      </c>
      <c r="T98" t="s">
        <v>30</v>
      </c>
      <c r="U98" t="s">
        <v>30</v>
      </c>
      <c r="V98" t="s">
        <v>30</v>
      </c>
      <c r="W98" t="s">
        <v>30</v>
      </c>
      <c r="X98" t="s">
        <v>30</v>
      </c>
    </row>
    <row r="99" spans="1:24">
      <c r="A99">
        <v>4414</v>
      </c>
      <c r="B99">
        <v>331</v>
      </c>
      <c r="C99" t="s">
        <v>33</v>
      </c>
      <c r="D99">
        <v>2024</v>
      </c>
      <c r="E99">
        <v>4</v>
      </c>
      <c r="F99" t="s">
        <v>24</v>
      </c>
      <c r="G99" t="s">
        <v>32</v>
      </c>
      <c r="I99" s="22" t="e">
        <f>VLOOKUP(B99,'[1]Part-time'!$B$839:$J$930,9,0)</f>
        <v>#N/A</v>
      </c>
      <c r="K99" t="s">
        <v>29</v>
      </c>
      <c r="L99" t="s">
        <v>30</v>
      </c>
      <c r="M99" t="s">
        <v>30</v>
      </c>
      <c r="N99" t="s">
        <v>30</v>
      </c>
      <c r="O99" t="s">
        <v>31</v>
      </c>
      <c r="P99" t="s">
        <v>31</v>
      </c>
      <c r="R99" t="s">
        <v>31</v>
      </c>
      <c r="S99" t="s">
        <v>31</v>
      </c>
      <c r="T99" t="s">
        <v>30</v>
      </c>
      <c r="U99" t="s">
        <v>30</v>
      </c>
      <c r="V99" t="s">
        <v>30</v>
      </c>
      <c r="W99" t="s">
        <v>30</v>
      </c>
      <c r="X99" t="s">
        <v>30</v>
      </c>
    </row>
    <row r="100" spans="1:24">
      <c r="A100">
        <v>4414</v>
      </c>
      <c r="B100">
        <v>331</v>
      </c>
      <c r="C100" t="s">
        <v>33</v>
      </c>
      <c r="D100">
        <v>2024</v>
      </c>
      <c r="E100">
        <v>4</v>
      </c>
      <c r="F100" t="s">
        <v>24</v>
      </c>
      <c r="G100" t="s">
        <v>32</v>
      </c>
      <c r="I100" s="22" t="e">
        <f>VLOOKUP(B100,'[1]Part-time'!$B$839:$J$930,9,0)</f>
        <v>#N/A</v>
      </c>
      <c r="K100" t="s">
        <v>29</v>
      </c>
      <c r="L100" t="s">
        <v>30</v>
      </c>
      <c r="M100" t="s">
        <v>30</v>
      </c>
      <c r="N100" t="s">
        <v>30</v>
      </c>
      <c r="O100" t="s">
        <v>31</v>
      </c>
      <c r="P100" t="s">
        <v>31</v>
      </c>
      <c r="R100" t="s">
        <v>31</v>
      </c>
      <c r="S100" t="s">
        <v>31</v>
      </c>
      <c r="T100" t="s">
        <v>30</v>
      </c>
      <c r="U100" t="s">
        <v>30</v>
      </c>
      <c r="V100" t="s">
        <v>30</v>
      </c>
      <c r="W100" t="s">
        <v>30</v>
      </c>
      <c r="X100" t="s">
        <v>30</v>
      </c>
    </row>
    <row r="101" spans="1:24">
      <c r="A101">
        <v>4414</v>
      </c>
      <c r="B101">
        <v>331</v>
      </c>
      <c r="C101" t="s">
        <v>33</v>
      </c>
      <c r="D101">
        <v>2024</v>
      </c>
      <c r="E101">
        <v>4</v>
      </c>
      <c r="F101" t="s">
        <v>24</v>
      </c>
      <c r="G101" t="s">
        <v>32</v>
      </c>
      <c r="I101" s="22" t="e">
        <f>VLOOKUP(B101,'[1]Part-time'!$B$839:$J$930,9,0)</f>
        <v>#N/A</v>
      </c>
      <c r="K101" t="s">
        <v>29</v>
      </c>
      <c r="L101" t="s">
        <v>30</v>
      </c>
      <c r="M101" t="s">
        <v>30</v>
      </c>
      <c r="N101" t="s">
        <v>30</v>
      </c>
      <c r="O101" t="s">
        <v>31</v>
      </c>
      <c r="P101" t="s">
        <v>31</v>
      </c>
      <c r="R101" t="s">
        <v>31</v>
      </c>
      <c r="S101" t="s">
        <v>31</v>
      </c>
      <c r="T101" t="s">
        <v>30</v>
      </c>
      <c r="U101" t="s">
        <v>30</v>
      </c>
      <c r="V101" t="s">
        <v>30</v>
      </c>
      <c r="W101" t="s">
        <v>30</v>
      </c>
      <c r="X101" t="s">
        <v>30</v>
      </c>
    </row>
    <row r="102" spans="1:24">
      <c r="A102">
        <v>4414</v>
      </c>
      <c r="B102">
        <v>336</v>
      </c>
      <c r="C102" t="s">
        <v>33</v>
      </c>
      <c r="D102">
        <v>2024</v>
      </c>
      <c r="E102">
        <v>4</v>
      </c>
      <c r="F102" t="s">
        <v>24</v>
      </c>
      <c r="G102" t="s">
        <v>32</v>
      </c>
      <c r="I102" s="22" t="e">
        <f>VLOOKUP(B102,'[1]Part-time'!$B$839:$J$930,9,0)</f>
        <v>#N/A</v>
      </c>
      <c r="K102" t="s">
        <v>29</v>
      </c>
      <c r="L102" t="s">
        <v>30</v>
      </c>
      <c r="M102" t="s">
        <v>30</v>
      </c>
      <c r="N102" t="s">
        <v>30</v>
      </c>
      <c r="O102" t="s">
        <v>31</v>
      </c>
      <c r="P102" t="s">
        <v>31</v>
      </c>
      <c r="R102" t="s">
        <v>31</v>
      </c>
      <c r="S102" t="s">
        <v>31</v>
      </c>
      <c r="T102" t="s">
        <v>30</v>
      </c>
      <c r="U102" t="s">
        <v>30</v>
      </c>
      <c r="V102" t="s">
        <v>30</v>
      </c>
      <c r="W102" t="s">
        <v>30</v>
      </c>
      <c r="X102" t="s">
        <v>30</v>
      </c>
    </row>
    <row r="103" spans="1:24">
      <c r="A103">
        <v>4414</v>
      </c>
      <c r="B103">
        <v>338</v>
      </c>
      <c r="C103" t="s">
        <v>33</v>
      </c>
      <c r="D103">
        <v>2024</v>
      </c>
      <c r="E103">
        <v>4</v>
      </c>
      <c r="F103" t="s">
        <v>24</v>
      </c>
      <c r="G103" t="s">
        <v>32</v>
      </c>
      <c r="I103" s="22">
        <f>VLOOKUP(B103,'[1]Part-time'!$B$839:$J$930,9,0)</f>
        <v>80</v>
      </c>
      <c r="K103" t="s">
        <v>29</v>
      </c>
      <c r="L103" t="s">
        <v>30</v>
      </c>
      <c r="M103" t="s">
        <v>30</v>
      </c>
      <c r="N103" t="s">
        <v>30</v>
      </c>
      <c r="O103" t="s">
        <v>31</v>
      </c>
      <c r="P103" t="s">
        <v>31</v>
      </c>
      <c r="R103" t="s">
        <v>31</v>
      </c>
      <c r="S103" t="s">
        <v>31</v>
      </c>
      <c r="T103" t="s">
        <v>30</v>
      </c>
      <c r="U103" t="s">
        <v>30</v>
      </c>
      <c r="V103" t="s">
        <v>30</v>
      </c>
      <c r="W103" t="s">
        <v>30</v>
      </c>
      <c r="X103" t="s">
        <v>30</v>
      </c>
    </row>
    <row r="104" spans="1:24">
      <c r="A104">
        <v>4414</v>
      </c>
      <c r="B104">
        <v>338</v>
      </c>
      <c r="C104" t="s">
        <v>33</v>
      </c>
      <c r="D104">
        <v>2024</v>
      </c>
      <c r="E104">
        <v>4</v>
      </c>
      <c r="F104" t="s">
        <v>24</v>
      </c>
      <c r="G104" t="s">
        <v>32</v>
      </c>
      <c r="I104" s="22">
        <f>VLOOKUP(B104,'[1]Part-time'!$B$839:$J$930,9,0)</f>
        <v>80</v>
      </c>
      <c r="K104" t="s">
        <v>29</v>
      </c>
      <c r="L104" t="s">
        <v>30</v>
      </c>
      <c r="M104" t="s">
        <v>30</v>
      </c>
      <c r="N104" t="s">
        <v>30</v>
      </c>
      <c r="O104" t="s">
        <v>31</v>
      </c>
      <c r="P104" t="s">
        <v>31</v>
      </c>
      <c r="R104" t="s">
        <v>31</v>
      </c>
      <c r="S104" t="s">
        <v>31</v>
      </c>
      <c r="T104" t="s">
        <v>30</v>
      </c>
      <c r="U104" t="s">
        <v>30</v>
      </c>
      <c r="V104" t="s">
        <v>30</v>
      </c>
      <c r="W104" t="s">
        <v>30</v>
      </c>
      <c r="X104" t="s">
        <v>30</v>
      </c>
    </row>
    <row r="105" spans="1:24">
      <c r="A105">
        <v>4414</v>
      </c>
      <c r="B105">
        <v>340</v>
      </c>
      <c r="C105" t="s">
        <v>33</v>
      </c>
      <c r="D105">
        <v>2024</v>
      </c>
      <c r="E105">
        <v>4</v>
      </c>
      <c r="F105" t="s">
        <v>24</v>
      </c>
      <c r="G105" t="s">
        <v>32</v>
      </c>
      <c r="I105" s="22">
        <f>VLOOKUP(B105,'[1]Part-time'!$B$839:$J$930,9,0)</f>
        <v>78.400000000000006</v>
      </c>
      <c r="K105" t="s">
        <v>29</v>
      </c>
      <c r="L105" t="s">
        <v>30</v>
      </c>
      <c r="M105" t="s">
        <v>30</v>
      </c>
      <c r="N105" t="s">
        <v>30</v>
      </c>
      <c r="O105" t="s">
        <v>31</v>
      </c>
      <c r="P105" t="s">
        <v>31</v>
      </c>
      <c r="R105" t="s">
        <v>31</v>
      </c>
      <c r="S105" t="s">
        <v>31</v>
      </c>
      <c r="T105" t="s">
        <v>30</v>
      </c>
      <c r="U105" t="s">
        <v>30</v>
      </c>
      <c r="V105" t="s">
        <v>30</v>
      </c>
      <c r="W105" t="s">
        <v>30</v>
      </c>
      <c r="X105" t="s">
        <v>30</v>
      </c>
    </row>
    <row r="106" spans="1:24">
      <c r="A106">
        <v>4414</v>
      </c>
      <c r="B106">
        <v>341</v>
      </c>
      <c r="C106" t="s">
        <v>33</v>
      </c>
      <c r="D106">
        <v>2024</v>
      </c>
      <c r="E106">
        <v>4</v>
      </c>
      <c r="F106" t="s">
        <v>24</v>
      </c>
      <c r="G106" t="s">
        <v>32</v>
      </c>
      <c r="I106" s="22" t="e">
        <f>VLOOKUP(B106,'[1]Part-time'!$B$839:$J$930,9,0)</f>
        <v>#N/A</v>
      </c>
      <c r="K106" t="s">
        <v>29</v>
      </c>
      <c r="L106" t="s">
        <v>30</v>
      </c>
      <c r="M106" t="s">
        <v>30</v>
      </c>
      <c r="N106" t="s">
        <v>30</v>
      </c>
      <c r="O106" t="s">
        <v>31</v>
      </c>
      <c r="P106" t="s">
        <v>31</v>
      </c>
      <c r="R106" t="s">
        <v>31</v>
      </c>
      <c r="S106" t="s">
        <v>31</v>
      </c>
      <c r="T106" t="s">
        <v>30</v>
      </c>
      <c r="U106" t="s">
        <v>30</v>
      </c>
      <c r="V106" t="s">
        <v>30</v>
      </c>
      <c r="W106" t="s">
        <v>30</v>
      </c>
      <c r="X106" t="s">
        <v>30</v>
      </c>
    </row>
    <row r="107" spans="1:24">
      <c r="A107">
        <v>4414</v>
      </c>
      <c r="B107">
        <v>342</v>
      </c>
      <c r="C107" t="s">
        <v>33</v>
      </c>
      <c r="D107">
        <v>2024</v>
      </c>
      <c r="E107">
        <v>4</v>
      </c>
      <c r="F107" t="s">
        <v>24</v>
      </c>
      <c r="G107" t="s">
        <v>32</v>
      </c>
      <c r="I107" s="22" t="e">
        <f>VLOOKUP(B107,'[1]Part-time'!$B$839:$J$930,9,0)</f>
        <v>#N/A</v>
      </c>
      <c r="K107" t="s">
        <v>29</v>
      </c>
      <c r="L107" t="s">
        <v>30</v>
      </c>
      <c r="M107" t="s">
        <v>30</v>
      </c>
      <c r="N107" t="s">
        <v>30</v>
      </c>
      <c r="O107" t="s">
        <v>31</v>
      </c>
      <c r="P107" t="s">
        <v>31</v>
      </c>
      <c r="R107" t="s">
        <v>31</v>
      </c>
      <c r="S107" t="s">
        <v>31</v>
      </c>
      <c r="T107" t="s">
        <v>30</v>
      </c>
      <c r="U107" t="s">
        <v>30</v>
      </c>
      <c r="V107" t="s">
        <v>30</v>
      </c>
      <c r="W107" t="s">
        <v>30</v>
      </c>
      <c r="X107" t="s">
        <v>30</v>
      </c>
    </row>
    <row r="108" spans="1:24">
      <c r="A108">
        <v>4414</v>
      </c>
      <c r="B108">
        <v>347</v>
      </c>
      <c r="C108" t="s">
        <v>33</v>
      </c>
      <c r="D108">
        <v>2024</v>
      </c>
      <c r="E108">
        <v>4</v>
      </c>
      <c r="F108" t="s">
        <v>24</v>
      </c>
      <c r="G108" t="s">
        <v>32</v>
      </c>
      <c r="I108" s="22" t="e">
        <f>VLOOKUP(B108,'[1]Part-time'!$B$839:$J$930,9,0)</f>
        <v>#N/A</v>
      </c>
      <c r="K108" t="s">
        <v>29</v>
      </c>
      <c r="L108" t="s">
        <v>30</v>
      </c>
      <c r="M108" t="s">
        <v>30</v>
      </c>
      <c r="N108" t="s">
        <v>30</v>
      </c>
      <c r="O108" t="s">
        <v>31</v>
      </c>
      <c r="P108" t="s">
        <v>31</v>
      </c>
      <c r="R108" t="s">
        <v>31</v>
      </c>
      <c r="S108" t="s">
        <v>31</v>
      </c>
      <c r="T108" t="s">
        <v>30</v>
      </c>
      <c r="U108" t="s">
        <v>30</v>
      </c>
      <c r="V108" t="s">
        <v>30</v>
      </c>
      <c r="W108" t="s">
        <v>30</v>
      </c>
      <c r="X108" t="s">
        <v>30</v>
      </c>
    </row>
    <row r="109" spans="1:24">
      <c r="A109">
        <v>4414</v>
      </c>
      <c r="B109">
        <v>348</v>
      </c>
      <c r="C109" t="s">
        <v>33</v>
      </c>
      <c r="D109">
        <v>2024</v>
      </c>
      <c r="E109">
        <v>4</v>
      </c>
      <c r="F109" t="s">
        <v>24</v>
      </c>
      <c r="G109" t="s">
        <v>32</v>
      </c>
      <c r="I109" s="22" t="e">
        <f>VLOOKUP(B109,'[1]Part-time'!$B$839:$J$930,9,0)</f>
        <v>#N/A</v>
      </c>
      <c r="K109" t="s">
        <v>29</v>
      </c>
      <c r="L109" t="s">
        <v>30</v>
      </c>
      <c r="M109" t="s">
        <v>30</v>
      </c>
      <c r="N109" t="s">
        <v>30</v>
      </c>
      <c r="O109" t="s">
        <v>31</v>
      </c>
      <c r="P109" t="s">
        <v>31</v>
      </c>
      <c r="R109" t="s">
        <v>31</v>
      </c>
      <c r="S109" t="s">
        <v>31</v>
      </c>
      <c r="T109" t="s">
        <v>30</v>
      </c>
      <c r="U109" t="s">
        <v>30</v>
      </c>
      <c r="V109" t="s">
        <v>30</v>
      </c>
      <c r="W109" t="s">
        <v>30</v>
      </c>
      <c r="X109" t="s">
        <v>30</v>
      </c>
    </row>
    <row r="110" spans="1:24">
      <c r="A110">
        <v>4414</v>
      </c>
      <c r="B110">
        <v>354</v>
      </c>
      <c r="C110" t="s">
        <v>33</v>
      </c>
      <c r="D110">
        <v>2024</v>
      </c>
      <c r="E110">
        <v>4</v>
      </c>
      <c r="F110" t="s">
        <v>24</v>
      </c>
      <c r="G110" t="s">
        <v>32</v>
      </c>
      <c r="I110" s="22" t="e">
        <f>VLOOKUP(B110,'[1]Part-time'!$B$839:$J$930,9,0)</f>
        <v>#N/A</v>
      </c>
      <c r="K110" t="s">
        <v>29</v>
      </c>
      <c r="L110" t="s">
        <v>30</v>
      </c>
      <c r="M110" t="s">
        <v>30</v>
      </c>
      <c r="N110" t="s">
        <v>30</v>
      </c>
      <c r="O110" t="s">
        <v>31</v>
      </c>
      <c r="P110" t="s">
        <v>31</v>
      </c>
      <c r="R110" t="s">
        <v>31</v>
      </c>
      <c r="S110" t="s">
        <v>31</v>
      </c>
      <c r="T110" t="s">
        <v>30</v>
      </c>
      <c r="U110" t="s">
        <v>30</v>
      </c>
      <c r="V110" t="s">
        <v>30</v>
      </c>
      <c r="W110" t="s">
        <v>30</v>
      </c>
      <c r="X110" t="s">
        <v>30</v>
      </c>
    </row>
    <row r="111" spans="1:24">
      <c r="A111">
        <v>4414</v>
      </c>
      <c r="B111">
        <v>355</v>
      </c>
      <c r="C111" t="s">
        <v>33</v>
      </c>
      <c r="D111">
        <v>2024</v>
      </c>
      <c r="E111">
        <v>4</v>
      </c>
      <c r="F111" t="s">
        <v>24</v>
      </c>
      <c r="G111" t="s">
        <v>32</v>
      </c>
      <c r="I111" s="22" t="e">
        <f>VLOOKUP(B111,'[1]Part-time'!$B$839:$J$930,9,0)</f>
        <v>#N/A</v>
      </c>
      <c r="K111" t="s">
        <v>29</v>
      </c>
      <c r="L111" t="s">
        <v>30</v>
      </c>
      <c r="M111" t="s">
        <v>30</v>
      </c>
      <c r="N111" t="s">
        <v>30</v>
      </c>
      <c r="O111" t="s">
        <v>31</v>
      </c>
      <c r="P111" t="s">
        <v>31</v>
      </c>
      <c r="R111" t="s">
        <v>31</v>
      </c>
      <c r="S111" t="s">
        <v>31</v>
      </c>
      <c r="T111" t="s">
        <v>30</v>
      </c>
      <c r="U111" t="s">
        <v>30</v>
      </c>
      <c r="V111" t="s">
        <v>30</v>
      </c>
      <c r="W111" t="s">
        <v>30</v>
      </c>
      <c r="X111" t="s">
        <v>30</v>
      </c>
    </row>
    <row r="112" spans="1:24">
      <c r="A112">
        <v>4414</v>
      </c>
      <c r="B112">
        <v>355</v>
      </c>
      <c r="C112" t="s">
        <v>33</v>
      </c>
      <c r="D112">
        <v>2024</v>
      </c>
      <c r="E112">
        <v>4</v>
      </c>
      <c r="F112" t="s">
        <v>24</v>
      </c>
      <c r="G112" t="s">
        <v>32</v>
      </c>
      <c r="I112" s="22" t="e">
        <f>VLOOKUP(B112,'[1]Part-time'!$B$839:$J$930,9,0)</f>
        <v>#N/A</v>
      </c>
      <c r="K112" t="s">
        <v>29</v>
      </c>
      <c r="L112" t="s">
        <v>30</v>
      </c>
      <c r="M112" t="s">
        <v>30</v>
      </c>
      <c r="N112" t="s">
        <v>30</v>
      </c>
      <c r="O112" t="s">
        <v>31</v>
      </c>
      <c r="P112" t="s">
        <v>31</v>
      </c>
      <c r="R112" t="s">
        <v>31</v>
      </c>
      <c r="S112" t="s">
        <v>31</v>
      </c>
      <c r="T112" t="s">
        <v>30</v>
      </c>
      <c r="U112" t="s">
        <v>30</v>
      </c>
      <c r="V112" t="s">
        <v>30</v>
      </c>
      <c r="W112" t="s">
        <v>30</v>
      </c>
      <c r="X112" t="s">
        <v>30</v>
      </c>
    </row>
    <row r="113" spans="1:24">
      <c r="A113">
        <v>4414</v>
      </c>
      <c r="B113">
        <v>359</v>
      </c>
      <c r="C113" t="s">
        <v>33</v>
      </c>
      <c r="D113">
        <v>2024</v>
      </c>
      <c r="E113">
        <v>4</v>
      </c>
      <c r="F113" t="s">
        <v>24</v>
      </c>
      <c r="G113" t="s">
        <v>32</v>
      </c>
      <c r="I113" s="22">
        <f>VLOOKUP(B113,'[1]Part-time'!$B$839:$J$930,9,0)</f>
        <v>60</v>
      </c>
      <c r="K113" t="s">
        <v>29</v>
      </c>
      <c r="L113" t="s">
        <v>30</v>
      </c>
      <c r="M113" t="s">
        <v>30</v>
      </c>
      <c r="N113" t="s">
        <v>30</v>
      </c>
      <c r="O113" t="s">
        <v>31</v>
      </c>
      <c r="P113" t="s">
        <v>31</v>
      </c>
      <c r="R113" t="s">
        <v>31</v>
      </c>
      <c r="S113" t="s">
        <v>31</v>
      </c>
      <c r="T113" t="s">
        <v>30</v>
      </c>
      <c r="U113" t="s">
        <v>30</v>
      </c>
      <c r="V113" t="s">
        <v>30</v>
      </c>
      <c r="W113" t="s">
        <v>30</v>
      </c>
      <c r="X113" t="s">
        <v>30</v>
      </c>
    </row>
    <row r="114" spans="1:24">
      <c r="A114">
        <v>4414</v>
      </c>
      <c r="B114">
        <v>363</v>
      </c>
      <c r="C114" t="s">
        <v>33</v>
      </c>
      <c r="D114">
        <v>2024</v>
      </c>
      <c r="E114">
        <v>4</v>
      </c>
      <c r="F114" t="s">
        <v>24</v>
      </c>
      <c r="G114" t="s">
        <v>32</v>
      </c>
      <c r="I114" s="22" t="e">
        <f>VLOOKUP(B114,'[1]Part-time'!$B$839:$J$930,9,0)</f>
        <v>#N/A</v>
      </c>
      <c r="K114" t="s">
        <v>29</v>
      </c>
      <c r="L114" t="s">
        <v>30</v>
      </c>
      <c r="M114" t="s">
        <v>30</v>
      </c>
      <c r="N114" t="s">
        <v>30</v>
      </c>
      <c r="O114" t="s">
        <v>31</v>
      </c>
      <c r="P114" t="s">
        <v>31</v>
      </c>
      <c r="R114" t="s">
        <v>31</v>
      </c>
      <c r="S114" t="s">
        <v>31</v>
      </c>
      <c r="T114" t="s">
        <v>30</v>
      </c>
      <c r="U114" t="s">
        <v>30</v>
      </c>
      <c r="V114" t="s">
        <v>30</v>
      </c>
      <c r="W114" t="s">
        <v>30</v>
      </c>
      <c r="X114" t="s">
        <v>30</v>
      </c>
    </row>
    <row r="115" spans="1:24">
      <c r="A115">
        <v>4414</v>
      </c>
      <c r="B115">
        <v>363</v>
      </c>
      <c r="C115" t="s">
        <v>33</v>
      </c>
      <c r="D115">
        <v>2024</v>
      </c>
      <c r="E115">
        <v>4</v>
      </c>
      <c r="F115" t="s">
        <v>24</v>
      </c>
      <c r="G115" t="s">
        <v>32</v>
      </c>
      <c r="I115" s="22" t="e">
        <f>VLOOKUP(B115,'[1]Part-time'!$B$839:$J$930,9,0)</f>
        <v>#N/A</v>
      </c>
      <c r="K115" t="s">
        <v>29</v>
      </c>
      <c r="L115" t="s">
        <v>30</v>
      </c>
      <c r="M115" t="s">
        <v>30</v>
      </c>
      <c r="N115" t="s">
        <v>30</v>
      </c>
      <c r="O115" t="s">
        <v>31</v>
      </c>
      <c r="P115" t="s">
        <v>31</v>
      </c>
      <c r="R115" t="s">
        <v>31</v>
      </c>
      <c r="S115" t="s">
        <v>31</v>
      </c>
      <c r="T115" t="s">
        <v>30</v>
      </c>
      <c r="U115" t="s">
        <v>30</v>
      </c>
      <c r="V115" t="s">
        <v>30</v>
      </c>
      <c r="W115" t="s">
        <v>30</v>
      </c>
      <c r="X115" t="s">
        <v>30</v>
      </c>
    </row>
    <row r="116" spans="1:24">
      <c r="A116">
        <v>4414</v>
      </c>
      <c r="B116">
        <v>363</v>
      </c>
      <c r="C116" t="s">
        <v>33</v>
      </c>
      <c r="D116">
        <v>2024</v>
      </c>
      <c r="E116">
        <v>4</v>
      </c>
      <c r="F116" t="s">
        <v>24</v>
      </c>
      <c r="G116" t="s">
        <v>32</v>
      </c>
      <c r="I116" s="22" t="e">
        <f>VLOOKUP(B116,'[1]Part-time'!$B$839:$J$930,9,0)</f>
        <v>#N/A</v>
      </c>
      <c r="K116" t="s">
        <v>29</v>
      </c>
      <c r="L116" t="s">
        <v>30</v>
      </c>
      <c r="M116" t="s">
        <v>30</v>
      </c>
      <c r="N116" t="s">
        <v>30</v>
      </c>
      <c r="O116" t="s">
        <v>31</v>
      </c>
      <c r="P116" t="s">
        <v>31</v>
      </c>
      <c r="R116" t="s">
        <v>31</v>
      </c>
      <c r="S116" t="s">
        <v>31</v>
      </c>
      <c r="T116" t="s">
        <v>30</v>
      </c>
      <c r="U116" t="s">
        <v>30</v>
      </c>
      <c r="V116" t="s">
        <v>30</v>
      </c>
      <c r="W116" t="s">
        <v>30</v>
      </c>
      <c r="X116" t="s">
        <v>30</v>
      </c>
    </row>
    <row r="117" spans="1:24">
      <c r="A117">
        <v>4414</v>
      </c>
      <c r="B117">
        <v>364</v>
      </c>
      <c r="C117" t="s">
        <v>33</v>
      </c>
      <c r="D117">
        <v>2024</v>
      </c>
      <c r="E117">
        <v>4</v>
      </c>
      <c r="F117" t="s">
        <v>24</v>
      </c>
      <c r="G117" t="s">
        <v>32</v>
      </c>
      <c r="I117" s="22" t="e">
        <f>VLOOKUP(B117,'[1]Part-time'!$B$839:$J$930,9,0)</f>
        <v>#N/A</v>
      </c>
      <c r="K117" t="s">
        <v>29</v>
      </c>
      <c r="L117" t="s">
        <v>30</v>
      </c>
      <c r="M117" t="s">
        <v>30</v>
      </c>
      <c r="N117" t="s">
        <v>30</v>
      </c>
      <c r="O117" t="s">
        <v>31</v>
      </c>
      <c r="P117" t="s">
        <v>31</v>
      </c>
      <c r="R117" t="s">
        <v>31</v>
      </c>
      <c r="S117" t="s">
        <v>31</v>
      </c>
      <c r="T117" t="s">
        <v>30</v>
      </c>
      <c r="U117" t="s">
        <v>30</v>
      </c>
      <c r="V117" t="s">
        <v>30</v>
      </c>
      <c r="W117" t="s">
        <v>30</v>
      </c>
      <c r="X117" t="s">
        <v>30</v>
      </c>
    </row>
    <row r="118" spans="1:24">
      <c r="A118">
        <v>4414</v>
      </c>
      <c r="B118">
        <v>364</v>
      </c>
      <c r="C118" t="s">
        <v>33</v>
      </c>
      <c r="D118">
        <v>2024</v>
      </c>
      <c r="E118">
        <v>4</v>
      </c>
      <c r="F118" t="s">
        <v>24</v>
      </c>
      <c r="G118" t="s">
        <v>32</v>
      </c>
      <c r="I118" s="22" t="e">
        <f>VLOOKUP(B118,'[1]Part-time'!$B$839:$J$930,9,0)</f>
        <v>#N/A</v>
      </c>
      <c r="K118" t="s">
        <v>29</v>
      </c>
      <c r="L118" t="s">
        <v>30</v>
      </c>
      <c r="M118" t="s">
        <v>30</v>
      </c>
      <c r="N118" t="s">
        <v>30</v>
      </c>
      <c r="O118" t="s">
        <v>31</v>
      </c>
      <c r="P118" t="s">
        <v>31</v>
      </c>
      <c r="R118" t="s">
        <v>31</v>
      </c>
      <c r="S118" t="s">
        <v>31</v>
      </c>
      <c r="T118" t="s">
        <v>30</v>
      </c>
      <c r="U118" t="s">
        <v>30</v>
      </c>
      <c r="V118" t="s">
        <v>30</v>
      </c>
      <c r="W118" t="s">
        <v>30</v>
      </c>
      <c r="X118" t="s">
        <v>30</v>
      </c>
    </row>
    <row r="119" spans="1:24">
      <c r="A119">
        <v>4414</v>
      </c>
      <c r="B119">
        <v>379</v>
      </c>
      <c r="C119" t="s">
        <v>33</v>
      </c>
      <c r="D119">
        <v>2024</v>
      </c>
      <c r="E119">
        <v>4</v>
      </c>
      <c r="F119" t="s">
        <v>24</v>
      </c>
      <c r="G119" t="s">
        <v>32</v>
      </c>
      <c r="I119" s="22" t="e">
        <f>VLOOKUP(B119,'[1]Part-time'!$B$839:$J$930,9,0)</f>
        <v>#N/A</v>
      </c>
      <c r="K119" t="s">
        <v>29</v>
      </c>
      <c r="L119" t="s">
        <v>30</v>
      </c>
      <c r="M119" t="s">
        <v>30</v>
      </c>
      <c r="N119" t="s">
        <v>30</v>
      </c>
      <c r="O119" t="s">
        <v>31</v>
      </c>
      <c r="P119" t="s">
        <v>31</v>
      </c>
      <c r="R119" t="s">
        <v>31</v>
      </c>
      <c r="S119" t="s">
        <v>31</v>
      </c>
      <c r="T119" t="s">
        <v>30</v>
      </c>
      <c r="U119" t="s">
        <v>30</v>
      </c>
      <c r="V119" t="s">
        <v>30</v>
      </c>
      <c r="W119" t="s">
        <v>30</v>
      </c>
      <c r="X119" t="s">
        <v>30</v>
      </c>
    </row>
    <row r="120" spans="1:24">
      <c r="A120">
        <v>4414</v>
      </c>
      <c r="B120">
        <v>381</v>
      </c>
      <c r="C120" t="s">
        <v>33</v>
      </c>
      <c r="D120">
        <v>2024</v>
      </c>
      <c r="E120">
        <v>4</v>
      </c>
      <c r="F120" t="s">
        <v>24</v>
      </c>
      <c r="G120" t="s">
        <v>32</v>
      </c>
      <c r="I120" s="22" t="e">
        <f>VLOOKUP(B120,'[1]Part-time'!$B$839:$J$930,9,0)</f>
        <v>#N/A</v>
      </c>
      <c r="K120" t="s">
        <v>29</v>
      </c>
      <c r="L120" t="s">
        <v>30</v>
      </c>
      <c r="M120" t="s">
        <v>30</v>
      </c>
      <c r="N120" t="s">
        <v>30</v>
      </c>
      <c r="O120" t="s">
        <v>31</v>
      </c>
      <c r="P120" t="s">
        <v>31</v>
      </c>
      <c r="R120" t="s">
        <v>31</v>
      </c>
      <c r="S120" t="s">
        <v>31</v>
      </c>
      <c r="T120" t="s">
        <v>30</v>
      </c>
      <c r="U120" t="s">
        <v>30</v>
      </c>
      <c r="V120" t="s">
        <v>30</v>
      </c>
      <c r="W120" t="s">
        <v>30</v>
      </c>
      <c r="X120" t="s">
        <v>30</v>
      </c>
    </row>
    <row r="121" spans="1:24">
      <c r="A121">
        <v>4414</v>
      </c>
      <c r="B121">
        <v>382</v>
      </c>
      <c r="C121" t="s">
        <v>33</v>
      </c>
      <c r="D121">
        <v>2024</v>
      </c>
      <c r="E121">
        <v>4</v>
      </c>
      <c r="F121" t="s">
        <v>24</v>
      </c>
      <c r="G121" t="s">
        <v>32</v>
      </c>
      <c r="I121" s="22" t="e">
        <f>VLOOKUP(B121,'[1]Part-time'!$B$839:$J$930,9,0)</f>
        <v>#N/A</v>
      </c>
      <c r="K121" t="s">
        <v>29</v>
      </c>
      <c r="L121" t="s">
        <v>30</v>
      </c>
      <c r="M121" t="s">
        <v>30</v>
      </c>
      <c r="N121" t="s">
        <v>30</v>
      </c>
      <c r="O121" t="s">
        <v>31</v>
      </c>
      <c r="P121" t="s">
        <v>31</v>
      </c>
      <c r="R121" t="s">
        <v>31</v>
      </c>
      <c r="S121" t="s">
        <v>31</v>
      </c>
      <c r="T121" t="s">
        <v>30</v>
      </c>
      <c r="U121" t="s">
        <v>30</v>
      </c>
      <c r="V121" t="s">
        <v>30</v>
      </c>
      <c r="W121" t="s">
        <v>30</v>
      </c>
      <c r="X121" t="s">
        <v>30</v>
      </c>
    </row>
    <row r="122" spans="1:24">
      <c r="A122">
        <v>4414</v>
      </c>
      <c r="B122">
        <v>384</v>
      </c>
      <c r="C122" t="s">
        <v>33</v>
      </c>
      <c r="D122">
        <v>2024</v>
      </c>
      <c r="E122">
        <v>4</v>
      </c>
      <c r="F122" t="s">
        <v>24</v>
      </c>
      <c r="G122" t="s">
        <v>32</v>
      </c>
      <c r="I122" s="22" t="e">
        <f>VLOOKUP(B122,'[1]Part-time'!$B$839:$J$930,9,0)</f>
        <v>#N/A</v>
      </c>
      <c r="K122" t="s">
        <v>29</v>
      </c>
      <c r="L122" t="s">
        <v>30</v>
      </c>
      <c r="M122" t="s">
        <v>30</v>
      </c>
      <c r="N122" t="s">
        <v>30</v>
      </c>
      <c r="O122" t="s">
        <v>31</v>
      </c>
      <c r="P122" t="s">
        <v>31</v>
      </c>
      <c r="R122" t="s">
        <v>31</v>
      </c>
      <c r="S122" t="s">
        <v>31</v>
      </c>
      <c r="T122" t="s">
        <v>30</v>
      </c>
      <c r="U122" t="s">
        <v>30</v>
      </c>
      <c r="V122" t="s">
        <v>30</v>
      </c>
      <c r="W122" t="s">
        <v>30</v>
      </c>
      <c r="X122" t="s">
        <v>30</v>
      </c>
    </row>
    <row r="123" spans="1:24">
      <c r="A123">
        <v>4414</v>
      </c>
      <c r="B123">
        <v>384</v>
      </c>
      <c r="C123" t="s">
        <v>33</v>
      </c>
      <c r="D123">
        <v>2024</v>
      </c>
      <c r="E123">
        <v>4</v>
      </c>
      <c r="F123" t="s">
        <v>24</v>
      </c>
      <c r="G123" t="s">
        <v>32</v>
      </c>
      <c r="I123" s="22" t="e">
        <f>VLOOKUP(B123,'[1]Part-time'!$B$839:$J$930,9,0)</f>
        <v>#N/A</v>
      </c>
      <c r="K123" t="s">
        <v>29</v>
      </c>
      <c r="L123" t="s">
        <v>30</v>
      </c>
      <c r="M123" t="s">
        <v>30</v>
      </c>
      <c r="N123" t="s">
        <v>30</v>
      </c>
      <c r="O123" t="s">
        <v>31</v>
      </c>
      <c r="P123" t="s">
        <v>31</v>
      </c>
      <c r="R123" t="s">
        <v>31</v>
      </c>
      <c r="S123" t="s">
        <v>31</v>
      </c>
      <c r="T123" t="s">
        <v>30</v>
      </c>
      <c r="U123" t="s">
        <v>30</v>
      </c>
      <c r="V123" t="s">
        <v>30</v>
      </c>
      <c r="W123" t="s">
        <v>30</v>
      </c>
      <c r="X123" t="s">
        <v>30</v>
      </c>
    </row>
    <row r="124" spans="1:24">
      <c r="A124">
        <v>4414</v>
      </c>
      <c r="B124">
        <v>386</v>
      </c>
      <c r="C124" t="s">
        <v>33</v>
      </c>
      <c r="D124">
        <v>2024</v>
      </c>
      <c r="E124">
        <v>4</v>
      </c>
      <c r="F124" t="s">
        <v>24</v>
      </c>
      <c r="G124" t="s">
        <v>32</v>
      </c>
      <c r="I124" s="22" t="e">
        <f>VLOOKUP(B124,'[1]Part-time'!$B$839:$J$930,9,0)</f>
        <v>#N/A</v>
      </c>
      <c r="K124" t="s">
        <v>29</v>
      </c>
      <c r="L124" t="s">
        <v>30</v>
      </c>
      <c r="M124" t="s">
        <v>30</v>
      </c>
      <c r="N124" t="s">
        <v>30</v>
      </c>
      <c r="O124" t="s">
        <v>31</v>
      </c>
      <c r="P124" t="s">
        <v>31</v>
      </c>
      <c r="R124" t="s">
        <v>31</v>
      </c>
      <c r="S124" t="s">
        <v>31</v>
      </c>
      <c r="T124" t="s">
        <v>30</v>
      </c>
      <c r="U124" t="s">
        <v>30</v>
      </c>
      <c r="V124" t="s">
        <v>30</v>
      </c>
      <c r="W124" t="s">
        <v>30</v>
      </c>
      <c r="X124" t="s">
        <v>30</v>
      </c>
    </row>
    <row r="125" spans="1:24">
      <c r="A125">
        <v>4414</v>
      </c>
      <c r="B125">
        <v>388</v>
      </c>
      <c r="C125" t="s">
        <v>33</v>
      </c>
      <c r="D125">
        <v>2024</v>
      </c>
      <c r="E125">
        <v>4</v>
      </c>
      <c r="F125" t="s">
        <v>24</v>
      </c>
      <c r="G125" t="s">
        <v>32</v>
      </c>
      <c r="I125" s="22" t="e">
        <f>VLOOKUP(B125,'[1]Part-time'!$B$839:$J$930,9,0)</f>
        <v>#N/A</v>
      </c>
      <c r="K125" t="s">
        <v>29</v>
      </c>
      <c r="L125" t="s">
        <v>30</v>
      </c>
      <c r="M125" t="s">
        <v>30</v>
      </c>
      <c r="N125" t="s">
        <v>30</v>
      </c>
      <c r="O125" t="s">
        <v>31</v>
      </c>
      <c r="P125" t="s">
        <v>31</v>
      </c>
      <c r="R125" t="s">
        <v>31</v>
      </c>
      <c r="S125" t="s">
        <v>31</v>
      </c>
      <c r="T125" t="s">
        <v>30</v>
      </c>
      <c r="U125" t="s">
        <v>30</v>
      </c>
      <c r="V125" t="s">
        <v>30</v>
      </c>
      <c r="W125" t="s">
        <v>30</v>
      </c>
      <c r="X125" t="s">
        <v>30</v>
      </c>
    </row>
    <row r="126" spans="1:24">
      <c r="A126">
        <v>4414</v>
      </c>
      <c r="B126">
        <v>388</v>
      </c>
      <c r="C126" t="s">
        <v>33</v>
      </c>
      <c r="D126">
        <v>2024</v>
      </c>
      <c r="E126">
        <v>4</v>
      </c>
      <c r="F126" t="s">
        <v>24</v>
      </c>
      <c r="G126" t="s">
        <v>32</v>
      </c>
      <c r="I126" s="22" t="e">
        <f>VLOOKUP(B126,'[1]Part-time'!$B$839:$J$930,9,0)</f>
        <v>#N/A</v>
      </c>
      <c r="K126" t="s">
        <v>29</v>
      </c>
      <c r="L126" t="s">
        <v>30</v>
      </c>
      <c r="M126" t="s">
        <v>30</v>
      </c>
      <c r="N126" t="s">
        <v>30</v>
      </c>
      <c r="O126" t="s">
        <v>31</v>
      </c>
      <c r="P126" t="s">
        <v>31</v>
      </c>
      <c r="R126" t="s">
        <v>31</v>
      </c>
      <c r="S126" t="s">
        <v>31</v>
      </c>
      <c r="T126" t="s">
        <v>30</v>
      </c>
      <c r="U126" t="s">
        <v>30</v>
      </c>
      <c r="V126" t="s">
        <v>30</v>
      </c>
      <c r="W126" t="s">
        <v>30</v>
      </c>
      <c r="X126" t="s">
        <v>30</v>
      </c>
    </row>
    <row r="127" spans="1:24">
      <c r="A127">
        <v>4414</v>
      </c>
      <c r="B127">
        <v>394</v>
      </c>
      <c r="C127" t="s">
        <v>33</v>
      </c>
      <c r="D127">
        <v>2024</v>
      </c>
      <c r="E127">
        <v>4</v>
      </c>
      <c r="F127" t="s">
        <v>24</v>
      </c>
      <c r="G127" t="s">
        <v>32</v>
      </c>
      <c r="I127" s="22" t="e">
        <f>VLOOKUP(B127,'[1]Part-time'!$B$839:$J$930,9,0)</f>
        <v>#N/A</v>
      </c>
      <c r="K127" t="s">
        <v>29</v>
      </c>
      <c r="L127" t="s">
        <v>30</v>
      </c>
      <c r="M127" t="s">
        <v>30</v>
      </c>
      <c r="N127" t="s">
        <v>30</v>
      </c>
      <c r="O127" t="s">
        <v>31</v>
      </c>
      <c r="P127" t="s">
        <v>31</v>
      </c>
      <c r="R127" t="s">
        <v>31</v>
      </c>
      <c r="S127" t="s">
        <v>31</v>
      </c>
      <c r="T127" t="s">
        <v>30</v>
      </c>
      <c r="U127" t="s">
        <v>30</v>
      </c>
      <c r="V127" t="s">
        <v>30</v>
      </c>
      <c r="W127" t="s">
        <v>30</v>
      </c>
      <c r="X127" t="s">
        <v>30</v>
      </c>
    </row>
    <row r="128" spans="1:24">
      <c r="A128">
        <v>4414</v>
      </c>
      <c r="B128">
        <v>400</v>
      </c>
      <c r="C128" t="s">
        <v>33</v>
      </c>
      <c r="D128">
        <v>2024</v>
      </c>
      <c r="E128">
        <v>4</v>
      </c>
      <c r="F128" t="s">
        <v>24</v>
      </c>
      <c r="G128" t="s">
        <v>32</v>
      </c>
      <c r="I128" s="22" t="e">
        <f>VLOOKUP(B128,'[1]Part-time'!$B$839:$J$930,9,0)</f>
        <v>#N/A</v>
      </c>
      <c r="K128" t="s">
        <v>29</v>
      </c>
      <c r="L128" t="s">
        <v>30</v>
      </c>
      <c r="M128" t="s">
        <v>30</v>
      </c>
      <c r="N128" t="s">
        <v>30</v>
      </c>
      <c r="O128" t="s">
        <v>31</v>
      </c>
      <c r="P128" t="s">
        <v>31</v>
      </c>
      <c r="R128" t="s">
        <v>31</v>
      </c>
      <c r="S128" t="s">
        <v>31</v>
      </c>
      <c r="T128" t="s">
        <v>30</v>
      </c>
      <c r="U128" t="s">
        <v>30</v>
      </c>
      <c r="V128" t="s">
        <v>30</v>
      </c>
      <c r="W128" t="s">
        <v>30</v>
      </c>
      <c r="X128" t="s">
        <v>30</v>
      </c>
    </row>
    <row r="129" spans="1:24">
      <c r="A129">
        <v>4414</v>
      </c>
      <c r="B129">
        <v>404</v>
      </c>
      <c r="C129" t="s">
        <v>33</v>
      </c>
      <c r="D129">
        <v>2024</v>
      </c>
      <c r="E129">
        <v>4</v>
      </c>
      <c r="F129" t="s">
        <v>24</v>
      </c>
      <c r="G129" t="s">
        <v>32</v>
      </c>
      <c r="I129" s="22">
        <f>VLOOKUP(B129,'[1]Part-time'!$B$839:$J$930,9,0)</f>
        <v>66.67</v>
      </c>
      <c r="K129" t="s">
        <v>29</v>
      </c>
      <c r="L129" t="s">
        <v>30</v>
      </c>
      <c r="M129" t="s">
        <v>30</v>
      </c>
      <c r="N129" t="s">
        <v>30</v>
      </c>
      <c r="O129" t="s">
        <v>31</v>
      </c>
      <c r="P129" t="s">
        <v>31</v>
      </c>
      <c r="R129" t="s">
        <v>31</v>
      </c>
      <c r="S129" t="s">
        <v>31</v>
      </c>
      <c r="T129" t="s">
        <v>30</v>
      </c>
      <c r="U129" t="s">
        <v>30</v>
      </c>
      <c r="V129" t="s">
        <v>30</v>
      </c>
      <c r="W129" t="s">
        <v>30</v>
      </c>
      <c r="X129" t="s">
        <v>30</v>
      </c>
    </row>
    <row r="130" spans="1:24">
      <c r="A130">
        <v>4414</v>
      </c>
      <c r="B130">
        <v>412</v>
      </c>
      <c r="C130" t="s">
        <v>33</v>
      </c>
      <c r="D130">
        <v>2024</v>
      </c>
      <c r="E130">
        <v>4</v>
      </c>
      <c r="F130" t="s">
        <v>24</v>
      </c>
      <c r="G130" t="s">
        <v>32</v>
      </c>
      <c r="I130" s="22" t="e">
        <f>VLOOKUP(B130,'[1]Part-time'!$B$839:$J$930,9,0)</f>
        <v>#N/A</v>
      </c>
      <c r="K130" t="s">
        <v>29</v>
      </c>
      <c r="L130" t="s">
        <v>30</v>
      </c>
      <c r="M130" t="s">
        <v>30</v>
      </c>
      <c r="N130" t="s">
        <v>30</v>
      </c>
      <c r="O130" t="s">
        <v>31</v>
      </c>
      <c r="P130" t="s">
        <v>31</v>
      </c>
      <c r="R130" t="s">
        <v>31</v>
      </c>
      <c r="S130" t="s">
        <v>31</v>
      </c>
      <c r="T130" t="s">
        <v>30</v>
      </c>
      <c r="U130" t="s">
        <v>30</v>
      </c>
      <c r="V130" t="s">
        <v>30</v>
      </c>
      <c r="W130" t="s">
        <v>30</v>
      </c>
      <c r="X130" t="s">
        <v>30</v>
      </c>
    </row>
    <row r="131" spans="1:24">
      <c r="A131">
        <v>4414</v>
      </c>
      <c r="B131">
        <v>416</v>
      </c>
      <c r="C131" t="s">
        <v>33</v>
      </c>
      <c r="D131">
        <v>2024</v>
      </c>
      <c r="E131">
        <v>4</v>
      </c>
      <c r="F131" t="s">
        <v>24</v>
      </c>
      <c r="G131" t="s">
        <v>32</v>
      </c>
      <c r="I131" s="22" t="e">
        <f>VLOOKUP(B131,'[1]Part-time'!$B$839:$J$930,9,0)</f>
        <v>#N/A</v>
      </c>
      <c r="K131" t="s">
        <v>29</v>
      </c>
      <c r="L131" t="s">
        <v>30</v>
      </c>
      <c r="M131" t="s">
        <v>30</v>
      </c>
      <c r="N131" t="s">
        <v>30</v>
      </c>
      <c r="O131" t="s">
        <v>31</v>
      </c>
      <c r="P131" t="s">
        <v>31</v>
      </c>
      <c r="R131" t="s">
        <v>31</v>
      </c>
      <c r="S131" t="s">
        <v>31</v>
      </c>
      <c r="T131" t="s">
        <v>30</v>
      </c>
      <c r="U131" t="s">
        <v>30</v>
      </c>
      <c r="V131" t="s">
        <v>30</v>
      </c>
      <c r="W131" t="s">
        <v>30</v>
      </c>
      <c r="X131" t="s">
        <v>30</v>
      </c>
    </row>
    <row r="132" spans="1:24">
      <c r="A132">
        <v>4414</v>
      </c>
      <c r="B132">
        <v>416</v>
      </c>
      <c r="C132" t="s">
        <v>33</v>
      </c>
      <c r="D132">
        <v>2024</v>
      </c>
      <c r="E132">
        <v>4</v>
      </c>
      <c r="F132" t="s">
        <v>24</v>
      </c>
      <c r="G132" t="s">
        <v>32</v>
      </c>
      <c r="I132" s="22" t="e">
        <f>VLOOKUP(B132,'[1]Part-time'!$B$839:$J$930,9,0)</f>
        <v>#N/A</v>
      </c>
      <c r="K132" t="s">
        <v>29</v>
      </c>
      <c r="L132" t="s">
        <v>30</v>
      </c>
      <c r="M132" t="s">
        <v>30</v>
      </c>
      <c r="N132" t="s">
        <v>30</v>
      </c>
      <c r="O132" t="s">
        <v>31</v>
      </c>
      <c r="P132" t="s">
        <v>31</v>
      </c>
      <c r="R132" t="s">
        <v>31</v>
      </c>
      <c r="S132" t="s">
        <v>31</v>
      </c>
      <c r="T132" t="s">
        <v>30</v>
      </c>
      <c r="U132" t="s">
        <v>30</v>
      </c>
      <c r="V132" t="s">
        <v>30</v>
      </c>
      <c r="W132" t="s">
        <v>30</v>
      </c>
      <c r="X132" t="s">
        <v>30</v>
      </c>
    </row>
    <row r="133" spans="1:24">
      <c r="A133">
        <v>4414</v>
      </c>
      <c r="B133">
        <v>417</v>
      </c>
      <c r="C133" t="s">
        <v>33</v>
      </c>
      <c r="D133">
        <v>2024</v>
      </c>
      <c r="E133">
        <v>4</v>
      </c>
      <c r="F133" t="s">
        <v>24</v>
      </c>
      <c r="G133" t="s">
        <v>32</v>
      </c>
      <c r="I133" s="22" t="e">
        <f>VLOOKUP(B133,'[1]Part-time'!$B$839:$J$930,9,0)</f>
        <v>#N/A</v>
      </c>
      <c r="K133" t="s">
        <v>29</v>
      </c>
      <c r="L133" t="s">
        <v>30</v>
      </c>
      <c r="M133" t="s">
        <v>30</v>
      </c>
      <c r="N133" t="s">
        <v>30</v>
      </c>
      <c r="O133" t="s">
        <v>31</v>
      </c>
      <c r="P133" t="s">
        <v>31</v>
      </c>
      <c r="R133" t="s">
        <v>31</v>
      </c>
      <c r="S133" t="s">
        <v>31</v>
      </c>
      <c r="T133" t="s">
        <v>30</v>
      </c>
      <c r="U133" t="s">
        <v>30</v>
      </c>
      <c r="V133" t="s">
        <v>30</v>
      </c>
      <c r="W133" t="s">
        <v>30</v>
      </c>
      <c r="X133" t="s">
        <v>30</v>
      </c>
    </row>
    <row r="134" spans="1:24">
      <c r="A134">
        <v>4414</v>
      </c>
      <c r="B134">
        <v>420</v>
      </c>
      <c r="C134" t="s">
        <v>33</v>
      </c>
      <c r="D134">
        <v>2024</v>
      </c>
      <c r="E134">
        <v>4</v>
      </c>
      <c r="F134" t="s">
        <v>24</v>
      </c>
      <c r="G134" t="s">
        <v>32</v>
      </c>
      <c r="I134" s="22" t="e">
        <f>VLOOKUP(B134,'[1]Part-time'!$B$839:$J$930,9,0)</f>
        <v>#N/A</v>
      </c>
      <c r="K134" t="s">
        <v>29</v>
      </c>
      <c r="L134" t="s">
        <v>30</v>
      </c>
      <c r="M134" t="s">
        <v>30</v>
      </c>
      <c r="N134" t="s">
        <v>30</v>
      </c>
      <c r="O134" t="s">
        <v>31</v>
      </c>
      <c r="P134" t="s">
        <v>31</v>
      </c>
      <c r="R134" t="s">
        <v>31</v>
      </c>
      <c r="S134" t="s">
        <v>31</v>
      </c>
      <c r="T134" t="s">
        <v>30</v>
      </c>
      <c r="U134" t="s">
        <v>30</v>
      </c>
      <c r="V134" t="s">
        <v>30</v>
      </c>
      <c r="W134" t="s">
        <v>30</v>
      </c>
      <c r="X134" t="s">
        <v>30</v>
      </c>
    </row>
    <row r="135" spans="1:24">
      <c r="A135">
        <v>4414</v>
      </c>
      <c r="B135">
        <v>421</v>
      </c>
      <c r="C135" t="s">
        <v>33</v>
      </c>
      <c r="D135">
        <v>2024</v>
      </c>
      <c r="E135">
        <v>4</v>
      </c>
      <c r="F135" t="s">
        <v>24</v>
      </c>
      <c r="G135" t="s">
        <v>32</v>
      </c>
      <c r="I135" s="22" t="e">
        <f>VLOOKUP(B135,'[1]Part-time'!$B$839:$J$930,9,0)</f>
        <v>#N/A</v>
      </c>
      <c r="K135" t="s">
        <v>29</v>
      </c>
      <c r="L135" t="s">
        <v>30</v>
      </c>
      <c r="M135" t="s">
        <v>30</v>
      </c>
      <c r="N135" t="s">
        <v>30</v>
      </c>
      <c r="O135" t="s">
        <v>31</v>
      </c>
      <c r="P135" t="s">
        <v>31</v>
      </c>
      <c r="R135" t="s">
        <v>31</v>
      </c>
      <c r="S135" t="s">
        <v>31</v>
      </c>
      <c r="T135" t="s">
        <v>30</v>
      </c>
      <c r="U135" t="s">
        <v>30</v>
      </c>
      <c r="V135" t="s">
        <v>30</v>
      </c>
      <c r="W135" t="s">
        <v>30</v>
      </c>
      <c r="X135" t="s">
        <v>30</v>
      </c>
    </row>
    <row r="136" spans="1:24">
      <c r="A136">
        <v>4414</v>
      </c>
      <c r="B136">
        <v>422</v>
      </c>
      <c r="C136" t="s">
        <v>33</v>
      </c>
      <c r="D136">
        <v>2024</v>
      </c>
      <c r="E136">
        <v>4</v>
      </c>
      <c r="F136" t="s">
        <v>24</v>
      </c>
      <c r="G136" t="s">
        <v>32</v>
      </c>
      <c r="I136" s="22" t="e">
        <f>VLOOKUP(B136,'[1]Part-time'!$B$839:$J$930,9,0)</f>
        <v>#N/A</v>
      </c>
      <c r="K136" t="s">
        <v>29</v>
      </c>
      <c r="L136" t="s">
        <v>30</v>
      </c>
      <c r="M136" t="s">
        <v>30</v>
      </c>
      <c r="N136" t="s">
        <v>30</v>
      </c>
      <c r="O136" t="s">
        <v>31</v>
      </c>
      <c r="P136" t="s">
        <v>31</v>
      </c>
      <c r="R136" t="s">
        <v>31</v>
      </c>
      <c r="S136" t="s">
        <v>31</v>
      </c>
      <c r="T136" t="s">
        <v>30</v>
      </c>
      <c r="U136" t="s">
        <v>30</v>
      </c>
      <c r="V136" t="s">
        <v>30</v>
      </c>
      <c r="W136" t="s">
        <v>30</v>
      </c>
      <c r="X136" t="s">
        <v>30</v>
      </c>
    </row>
    <row r="137" spans="1:24">
      <c r="A137">
        <v>4414</v>
      </c>
      <c r="B137">
        <v>423</v>
      </c>
      <c r="C137" t="s">
        <v>33</v>
      </c>
      <c r="D137">
        <v>2024</v>
      </c>
      <c r="E137">
        <v>4</v>
      </c>
      <c r="F137" t="s">
        <v>24</v>
      </c>
      <c r="G137" t="s">
        <v>32</v>
      </c>
      <c r="I137" s="22" t="e">
        <f>VLOOKUP(B137,'[1]Part-time'!$B$839:$J$930,9,0)</f>
        <v>#N/A</v>
      </c>
      <c r="K137" t="s">
        <v>29</v>
      </c>
      <c r="L137" t="s">
        <v>30</v>
      </c>
      <c r="M137" t="s">
        <v>30</v>
      </c>
      <c r="N137" t="s">
        <v>30</v>
      </c>
      <c r="O137" t="s">
        <v>31</v>
      </c>
      <c r="P137" t="s">
        <v>31</v>
      </c>
      <c r="R137" t="s">
        <v>31</v>
      </c>
      <c r="S137" t="s">
        <v>31</v>
      </c>
      <c r="T137" t="s">
        <v>30</v>
      </c>
      <c r="U137" t="s">
        <v>30</v>
      </c>
      <c r="V137" t="s">
        <v>30</v>
      </c>
      <c r="W137" t="s">
        <v>30</v>
      </c>
      <c r="X137" t="s">
        <v>30</v>
      </c>
    </row>
    <row r="138" spans="1:24">
      <c r="A138">
        <v>4414</v>
      </c>
      <c r="B138">
        <v>427</v>
      </c>
      <c r="C138" t="s">
        <v>33</v>
      </c>
      <c r="D138">
        <v>2024</v>
      </c>
      <c r="E138">
        <v>4</v>
      </c>
      <c r="F138" t="s">
        <v>24</v>
      </c>
      <c r="G138" t="s">
        <v>32</v>
      </c>
      <c r="I138" s="22" t="e">
        <f>VLOOKUP(B138,'[1]Part-time'!$B$839:$J$930,9,0)</f>
        <v>#N/A</v>
      </c>
      <c r="K138" t="s">
        <v>29</v>
      </c>
      <c r="L138" t="s">
        <v>30</v>
      </c>
      <c r="M138" t="s">
        <v>30</v>
      </c>
      <c r="N138" t="s">
        <v>30</v>
      </c>
      <c r="O138" t="s">
        <v>31</v>
      </c>
      <c r="P138" t="s">
        <v>31</v>
      </c>
      <c r="R138" t="s">
        <v>31</v>
      </c>
      <c r="S138" t="s">
        <v>31</v>
      </c>
      <c r="T138" t="s">
        <v>30</v>
      </c>
      <c r="U138" t="s">
        <v>30</v>
      </c>
      <c r="V138" t="s">
        <v>30</v>
      </c>
      <c r="W138" t="s">
        <v>30</v>
      </c>
      <c r="X138" t="s">
        <v>30</v>
      </c>
    </row>
    <row r="139" spans="1:24">
      <c r="A139">
        <v>4414</v>
      </c>
      <c r="B139">
        <v>427</v>
      </c>
      <c r="C139" t="s">
        <v>33</v>
      </c>
      <c r="D139">
        <v>2024</v>
      </c>
      <c r="E139">
        <v>4</v>
      </c>
      <c r="F139" t="s">
        <v>24</v>
      </c>
      <c r="G139" t="s">
        <v>32</v>
      </c>
      <c r="I139" s="22" t="e">
        <f>VLOOKUP(B139,'[1]Part-time'!$B$839:$J$930,9,0)</f>
        <v>#N/A</v>
      </c>
      <c r="K139" t="s">
        <v>29</v>
      </c>
      <c r="L139" t="s">
        <v>30</v>
      </c>
      <c r="M139" t="s">
        <v>30</v>
      </c>
      <c r="N139" t="s">
        <v>30</v>
      </c>
      <c r="O139" t="s">
        <v>31</v>
      </c>
      <c r="P139" t="s">
        <v>31</v>
      </c>
      <c r="R139" t="s">
        <v>31</v>
      </c>
      <c r="S139" t="s">
        <v>31</v>
      </c>
      <c r="T139" t="s">
        <v>30</v>
      </c>
      <c r="U139" t="s">
        <v>30</v>
      </c>
      <c r="V139" t="s">
        <v>30</v>
      </c>
      <c r="W139" t="s">
        <v>30</v>
      </c>
      <c r="X139" t="s">
        <v>30</v>
      </c>
    </row>
    <row r="140" spans="1:24">
      <c r="A140">
        <v>4414</v>
      </c>
      <c r="B140">
        <v>429</v>
      </c>
      <c r="C140" t="s">
        <v>33</v>
      </c>
      <c r="D140">
        <v>2024</v>
      </c>
      <c r="E140">
        <v>4</v>
      </c>
      <c r="F140" t="s">
        <v>24</v>
      </c>
      <c r="G140" t="s">
        <v>32</v>
      </c>
      <c r="I140" s="22" t="e">
        <f>VLOOKUP(B140,'[1]Part-time'!$B$839:$J$930,9,0)</f>
        <v>#N/A</v>
      </c>
      <c r="K140" t="s">
        <v>29</v>
      </c>
      <c r="L140" t="s">
        <v>30</v>
      </c>
      <c r="M140" t="s">
        <v>30</v>
      </c>
      <c r="N140" t="s">
        <v>30</v>
      </c>
      <c r="O140" t="s">
        <v>31</v>
      </c>
      <c r="P140" t="s">
        <v>31</v>
      </c>
      <c r="R140" t="s">
        <v>31</v>
      </c>
      <c r="S140" t="s">
        <v>31</v>
      </c>
      <c r="T140" t="s">
        <v>30</v>
      </c>
      <c r="U140" t="s">
        <v>30</v>
      </c>
      <c r="V140" t="s">
        <v>30</v>
      </c>
      <c r="W140" t="s">
        <v>30</v>
      </c>
      <c r="X140" t="s">
        <v>30</v>
      </c>
    </row>
    <row r="141" spans="1:24">
      <c r="A141">
        <v>4414</v>
      </c>
      <c r="B141">
        <v>434</v>
      </c>
      <c r="C141" t="s">
        <v>33</v>
      </c>
      <c r="D141">
        <v>2024</v>
      </c>
      <c r="E141">
        <v>4</v>
      </c>
      <c r="F141" t="s">
        <v>24</v>
      </c>
      <c r="G141" t="s">
        <v>32</v>
      </c>
      <c r="I141" s="22" t="e">
        <f>VLOOKUP(B141,'[1]Part-time'!$B$839:$J$930,9,0)</f>
        <v>#N/A</v>
      </c>
      <c r="K141" t="s">
        <v>29</v>
      </c>
      <c r="L141" t="s">
        <v>30</v>
      </c>
      <c r="M141" t="s">
        <v>30</v>
      </c>
      <c r="N141" t="s">
        <v>30</v>
      </c>
      <c r="O141" t="s">
        <v>31</v>
      </c>
      <c r="P141" t="s">
        <v>31</v>
      </c>
      <c r="R141" t="s">
        <v>31</v>
      </c>
      <c r="S141" t="s">
        <v>31</v>
      </c>
      <c r="T141" t="s">
        <v>30</v>
      </c>
      <c r="U141" t="s">
        <v>30</v>
      </c>
      <c r="V141" t="s">
        <v>30</v>
      </c>
      <c r="W141" t="s">
        <v>30</v>
      </c>
      <c r="X141" t="s">
        <v>30</v>
      </c>
    </row>
    <row r="142" spans="1:24">
      <c r="A142">
        <v>4414</v>
      </c>
      <c r="B142">
        <v>434</v>
      </c>
      <c r="C142" t="s">
        <v>33</v>
      </c>
      <c r="D142">
        <v>2024</v>
      </c>
      <c r="E142">
        <v>4</v>
      </c>
      <c r="F142" t="s">
        <v>24</v>
      </c>
      <c r="G142" t="s">
        <v>32</v>
      </c>
      <c r="I142" s="22" t="e">
        <f>VLOOKUP(B142,'[1]Part-time'!$B$839:$J$930,9,0)</f>
        <v>#N/A</v>
      </c>
      <c r="K142" t="s">
        <v>29</v>
      </c>
      <c r="L142" t="s">
        <v>30</v>
      </c>
      <c r="M142" t="s">
        <v>30</v>
      </c>
      <c r="N142" t="s">
        <v>30</v>
      </c>
      <c r="O142" t="s">
        <v>31</v>
      </c>
      <c r="P142" t="s">
        <v>31</v>
      </c>
      <c r="R142" t="s">
        <v>31</v>
      </c>
      <c r="S142" t="s">
        <v>31</v>
      </c>
      <c r="T142" t="s">
        <v>30</v>
      </c>
      <c r="U142" t="s">
        <v>30</v>
      </c>
      <c r="V142" t="s">
        <v>30</v>
      </c>
      <c r="W142" t="s">
        <v>30</v>
      </c>
      <c r="X142" t="s">
        <v>30</v>
      </c>
    </row>
    <row r="143" spans="1:24">
      <c r="A143">
        <v>4414</v>
      </c>
      <c r="B143">
        <v>467</v>
      </c>
      <c r="C143" t="s">
        <v>33</v>
      </c>
      <c r="D143">
        <v>2024</v>
      </c>
      <c r="E143">
        <v>4</v>
      </c>
      <c r="F143" t="s">
        <v>24</v>
      </c>
      <c r="G143" t="s">
        <v>32</v>
      </c>
      <c r="I143" s="22" t="e">
        <f>VLOOKUP(B143,'[1]Part-time'!$B$839:$J$930,9,0)</f>
        <v>#N/A</v>
      </c>
      <c r="K143" t="s">
        <v>29</v>
      </c>
      <c r="L143" t="s">
        <v>30</v>
      </c>
      <c r="M143" t="s">
        <v>30</v>
      </c>
      <c r="N143" t="s">
        <v>30</v>
      </c>
      <c r="O143" t="s">
        <v>31</v>
      </c>
      <c r="P143" t="s">
        <v>31</v>
      </c>
      <c r="R143" t="s">
        <v>31</v>
      </c>
      <c r="S143" t="s">
        <v>31</v>
      </c>
      <c r="T143" t="s">
        <v>30</v>
      </c>
      <c r="U143" t="s">
        <v>30</v>
      </c>
      <c r="V143" t="s">
        <v>30</v>
      </c>
      <c r="W143" t="s">
        <v>30</v>
      </c>
      <c r="X143" t="s">
        <v>30</v>
      </c>
    </row>
    <row r="144" spans="1:24">
      <c r="A144">
        <v>4414</v>
      </c>
      <c r="B144">
        <v>474</v>
      </c>
      <c r="C144" t="s">
        <v>33</v>
      </c>
      <c r="D144">
        <v>2024</v>
      </c>
      <c r="E144">
        <v>4</v>
      </c>
      <c r="F144" t="s">
        <v>24</v>
      </c>
      <c r="G144" t="s">
        <v>32</v>
      </c>
      <c r="I144" s="22" t="e">
        <f>VLOOKUP(B144,'[1]Part-time'!$B$839:$J$930,9,0)</f>
        <v>#N/A</v>
      </c>
      <c r="K144" t="s">
        <v>29</v>
      </c>
      <c r="L144" t="s">
        <v>30</v>
      </c>
      <c r="M144" t="s">
        <v>30</v>
      </c>
      <c r="N144" t="s">
        <v>30</v>
      </c>
      <c r="O144" t="s">
        <v>31</v>
      </c>
      <c r="P144" t="s">
        <v>31</v>
      </c>
      <c r="R144" t="s">
        <v>31</v>
      </c>
      <c r="S144" t="s">
        <v>31</v>
      </c>
      <c r="T144" t="s">
        <v>30</v>
      </c>
      <c r="U144" t="s">
        <v>30</v>
      </c>
      <c r="V144" t="s">
        <v>30</v>
      </c>
      <c r="W144" t="s">
        <v>30</v>
      </c>
      <c r="X144" t="s">
        <v>30</v>
      </c>
    </row>
    <row r="145" spans="1:24">
      <c r="A145">
        <v>4414</v>
      </c>
      <c r="B145">
        <v>477</v>
      </c>
      <c r="C145" t="s">
        <v>33</v>
      </c>
      <c r="D145">
        <v>2024</v>
      </c>
      <c r="E145">
        <v>4</v>
      </c>
      <c r="F145" t="s">
        <v>24</v>
      </c>
      <c r="G145" t="s">
        <v>32</v>
      </c>
      <c r="I145" s="22" t="e">
        <f>VLOOKUP(B145,'[1]Part-time'!$B$839:$J$930,9,0)</f>
        <v>#N/A</v>
      </c>
      <c r="K145" t="s">
        <v>29</v>
      </c>
      <c r="L145" t="s">
        <v>30</v>
      </c>
      <c r="M145" t="s">
        <v>30</v>
      </c>
      <c r="N145" t="s">
        <v>30</v>
      </c>
      <c r="O145" t="s">
        <v>31</v>
      </c>
      <c r="P145" t="s">
        <v>31</v>
      </c>
      <c r="R145" t="s">
        <v>31</v>
      </c>
      <c r="S145" t="s">
        <v>31</v>
      </c>
      <c r="T145" t="s">
        <v>30</v>
      </c>
      <c r="U145" t="s">
        <v>30</v>
      </c>
      <c r="V145" t="s">
        <v>30</v>
      </c>
      <c r="W145" t="s">
        <v>30</v>
      </c>
      <c r="X145" t="s">
        <v>30</v>
      </c>
    </row>
    <row r="146" spans="1:24">
      <c r="A146">
        <v>4414</v>
      </c>
      <c r="B146">
        <v>478</v>
      </c>
      <c r="C146" t="s">
        <v>33</v>
      </c>
      <c r="D146">
        <v>2024</v>
      </c>
      <c r="E146">
        <v>4</v>
      </c>
      <c r="F146" t="s">
        <v>24</v>
      </c>
      <c r="G146" t="s">
        <v>32</v>
      </c>
      <c r="I146" s="22" t="e">
        <f>VLOOKUP(B146,'[1]Part-time'!$B$839:$J$930,9,0)</f>
        <v>#N/A</v>
      </c>
      <c r="K146" t="s">
        <v>29</v>
      </c>
      <c r="L146" t="s">
        <v>30</v>
      </c>
      <c r="M146" t="s">
        <v>30</v>
      </c>
      <c r="N146" t="s">
        <v>30</v>
      </c>
      <c r="O146" t="s">
        <v>31</v>
      </c>
      <c r="P146" t="s">
        <v>31</v>
      </c>
      <c r="R146" t="s">
        <v>31</v>
      </c>
      <c r="S146" t="s">
        <v>31</v>
      </c>
      <c r="T146" t="s">
        <v>30</v>
      </c>
      <c r="U146" t="s">
        <v>30</v>
      </c>
      <c r="V146" t="s">
        <v>30</v>
      </c>
      <c r="W146" t="s">
        <v>30</v>
      </c>
      <c r="X146" t="s">
        <v>30</v>
      </c>
    </row>
    <row r="147" spans="1:24">
      <c r="A147">
        <v>4414</v>
      </c>
      <c r="B147">
        <v>480</v>
      </c>
      <c r="C147" t="s">
        <v>33</v>
      </c>
      <c r="D147">
        <v>2024</v>
      </c>
      <c r="E147">
        <v>4</v>
      </c>
      <c r="F147" t="s">
        <v>24</v>
      </c>
      <c r="G147" t="s">
        <v>32</v>
      </c>
      <c r="I147" s="22" t="e">
        <f>VLOOKUP(B147,'[1]Part-time'!$B$839:$J$930,9,0)</f>
        <v>#N/A</v>
      </c>
      <c r="K147" t="s">
        <v>29</v>
      </c>
      <c r="L147" t="s">
        <v>30</v>
      </c>
      <c r="M147" t="s">
        <v>30</v>
      </c>
      <c r="N147" t="s">
        <v>30</v>
      </c>
      <c r="O147" t="s">
        <v>31</v>
      </c>
      <c r="P147" t="s">
        <v>31</v>
      </c>
      <c r="R147" t="s">
        <v>31</v>
      </c>
      <c r="S147" t="s">
        <v>31</v>
      </c>
      <c r="T147" t="s">
        <v>30</v>
      </c>
      <c r="U147" t="s">
        <v>30</v>
      </c>
      <c r="V147" t="s">
        <v>30</v>
      </c>
      <c r="W147" t="s">
        <v>30</v>
      </c>
      <c r="X147" t="s">
        <v>30</v>
      </c>
    </row>
    <row r="148" spans="1:24">
      <c r="A148">
        <v>4414</v>
      </c>
      <c r="B148">
        <v>490</v>
      </c>
      <c r="C148" t="s">
        <v>33</v>
      </c>
      <c r="D148">
        <v>2024</v>
      </c>
      <c r="E148">
        <v>4</v>
      </c>
      <c r="F148" t="s">
        <v>24</v>
      </c>
      <c r="G148" t="s">
        <v>32</v>
      </c>
      <c r="I148" s="22" t="e">
        <f>VLOOKUP(B148,'[1]Part-time'!$B$839:$J$930,9,0)</f>
        <v>#N/A</v>
      </c>
      <c r="K148" t="s">
        <v>29</v>
      </c>
      <c r="L148" t="s">
        <v>30</v>
      </c>
      <c r="M148" t="s">
        <v>30</v>
      </c>
      <c r="N148" t="s">
        <v>30</v>
      </c>
      <c r="O148" t="s">
        <v>31</v>
      </c>
      <c r="P148" t="s">
        <v>31</v>
      </c>
      <c r="R148" t="s">
        <v>31</v>
      </c>
      <c r="S148" t="s">
        <v>31</v>
      </c>
      <c r="T148" t="s">
        <v>30</v>
      </c>
      <c r="U148" t="s">
        <v>30</v>
      </c>
      <c r="V148" t="s">
        <v>30</v>
      </c>
      <c r="W148" t="s">
        <v>30</v>
      </c>
      <c r="X148" t="s">
        <v>30</v>
      </c>
    </row>
    <row r="149" spans="1:24">
      <c r="A149">
        <v>4414</v>
      </c>
      <c r="B149">
        <v>491</v>
      </c>
      <c r="C149" t="s">
        <v>33</v>
      </c>
      <c r="D149">
        <v>2024</v>
      </c>
      <c r="E149">
        <v>4</v>
      </c>
      <c r="F149" t="s">
        <v>24</v>
      </c>
      <c r="G149" t="s">
        <v>32</v>
      </c>
      <c r="I149" s="22" t="e">
        <f>VLOOKUP(B149,'[1]Part-time'!$B$839:$J$930,9,0)</f>
        <v>#N/A</v>
      </c>
      <c r="K149" t="s">
        <v>29</v>
      </c>
      <c r="L149" t="s">
        <v>30</v>
      </c>
      <c r="M149" t="s">
        <v>30</v>
      </c>
      <c r="N149" t="s">
        <v>30</v>
      </c>
      <c r="O149" t="s">
        <v>31</v>
      </c>
      <c r="P149" t="s">
        <v>31</v>
      </c>
      <c r="R149" t="s">
        <v>31</v>
      </c>
      <c r="S149" t="s">
        <v>31</v>
      </c>
      <c r="T149" t="s">
        <v>30</v>
      </c>
      <c r="U149" t="s">
        <v>30</v>
      </c>
      <c r="V149" t="s">
        <v>30</v>
      </c>
      <c r="W149" t="s">
        <v>30</v>
      </c>
      <c r="X149" t="s">
        <v>30</v>
      </c>
    </row>
    <row r="150" spans="1:24">
      <c r="A150">
        <v>4414</v>
      </c>
      <c r="B150">
        <v>492</v>
      </c>
      <c r="C150" t="s">
        <v>33</v>
      </c>
      <c r="D150">
        <v>2024</v>
      </c>
      <c r="E150">
        <v>4</v>
      </c>
      <c r="F150" t="s">
        <v>24</v>
      </c>
      <c r="G150" t="s">
        <v>32</v>
      </c>
      <c r="I150" s="22" t="e">
        <f>VLOOKUP(B150,'[1]Part-time'!$B$839:$J$930,9,0)</f>
        <v>#N/A</v>
      </c>
      <c r="K150" t="s">
        <v>29</v>
      </c>
      <c r="L150" t="s">
        <v>30</v>
      </c>
      <c r="M150" t="s">
        <v>30</v>
      </c>
      <c r="N150" t="s">
        <v>30</v>
      </c>
      <c r="O150" t="s">
        <v>31</v>
      </c>
      <c r="P150" t="s">
        <v>31</v>
      </c>
      <c r="R150" t="s">
        <v>31</v>
      </c>
      <c r="S150" t="s">
        <v>31</v>
      </c>
      <c r="T150" t="s">
        <v>30</v>
      </c>
      <c r="U150" t="s">
        <v>30</v>
      </c>
      <c r="V150" t="s">
        <v>30</v>
      </c>
      <c r="W150" t="s">
        <v>30</v>
      </c>
      <c r="X150" t="s">
        <v>30</v>
      </c>
    </row>
    <row r="151" spans="1:24">
      <c r="A151">
        <v>4414</v>
      </c>
      <c r="B151">
        <v>495</v>
      </c>
      <c r="C151" t="s">
        <v>33</v>
      </c>
      <c r="D151">
        <v>2024</v>
      </c>
      <c r="E151">
        <v>4</v>
      </c>
      <c r="F151" t="s">
        <v>24</v>
      </c>
      <c r="G151" t="s">
        <v>32</v>
      </c>
      <c r="I151" s="22" t="e">
        <f>VLOOKUP(B151,'[1]Part-time'!$B$839:$J$930,9,0)</f>
        <v>#N/A</v>
      </c>
      <c r="K151" t="s">
        <v>29</v>
      </c>
      <c r="L151" t="s">
        <v>30</v>
      </c>
      <c r="M151" t="s">
        <v>30</v>
      </c>
      <c r="N151" t="s">
        <v>30</v>
      </c>
      <c r="O151" t="s">
        <v>31</v>
      </c>
      <c r="P151" t="s">
        <v>31</v>
      </c>
      <c r="R151" t="s">
        <v>31</v>
      </c>
      <c r="S151" t="s">
        <v>31</v>
      </c>
      <c r="T151" t="s">
        <v>30</v>
      </c>
      <c r="U151" t="s">
        <v>30</v>
      </c>
      <c r="V151" t="s">
        <v>30</v>
      </c>
      <c r="W151" t="s">
        <v>30</v>
      </c>
      <c r="X151" t="s">
        <v>30</v>
      </c>
    </row>
    <row r="152" spans="1:24">
      <c r="A152">
        <v>4414</v>
      </c>
      <c r="B152">
        <v>495</v>
      </c>
      <c r="C152" t="s">
        <v>33</v>
      </c>
      <c r="D152">
        <v>2024</v>
      </c>
      <c r="E152">
        <v>4</v>
      </c>
      <c r="F152" t="s">
        <v>24</v>
      </c>
      <c r="G152" t="s">
        <v>32</v>
      </c>
      <c r="I152" s="22" t="e">
        <f>VLOOKUP(B152,'[1]Part-time'!$B$839:$J$930,9,0)</f>
        <v>#N/A</v>
      </c>
      <c r="K152" t="s">
        <v>29</v>
      </c>
      <c r="L152" t="s">
        <v>30</v>
      </c>
      <c r="M152" t="s">
        <v>30</v>
      </c>
      <c r="N152" t="s">
        <v>30</v>
      </c>
      <c r="O152" t="s">
        <v>31</v>
      </c>
      <c r="P152" t="s">
        <v>31</v>
      </c>
      <c r="R152" t="s">
        <v>31</v>
      </c>
      <c r="S152" t="s">
        <v>31</v>
      </c>
      <c r="T152" t="s">
        <v>30</v>
      </c>
      <c r="U152" t="s">
        <v>30</v>
      </c>
      <c r="V152" t="s">
        <v>30</v>
      </c>
      <c r="W152" t="s">
        <v>30</v>
      </c>
      <c r="X152" t="s">
        <v>30</v>
      </c>
    </row>
    <row r="153" spans="1:24">
      <c r="A153">
        <v>4414</v>
      </c>
      <c r="B153">
        <v>515</v>
      </c>
      <c r="C153" t="s">
        <v>33</v>
      </c>
      <c r="D153">
        <v>2024</v>
      </c>
      <c r="E153">
        <v>4</v>
      </c>
      <c r="F153" t="s">
        <v>24</v>
      </c>
      <c r="G153" t="s">
        <v>32</v>
      </c>
      <c r="I153" s="22" t="e">
        <f>VLOOKUP(B153,'[1]Part-time'!$B$839:$J$930,9,0)</f>
        <v>#N/A</v>
      </c>
      <c r="K153" t="s">
        <v>29</v>
      </c>
      <c r="L153" t="s">
        <v>30</v>
      </c>
      <c r="M153" t="s">
        <v>30</v>
      </c>
      <c r="N153" t="s">
        <v>30</v>
      </c>
      <c r="O153" t="s">
        <v>31</v>
      </c>
      <c r="P153" t="s">
        <v>31</v>
      </c>
      <c r="R153" t="s">
        <v>31</v>
      </c>
      <c r="S153" t="s">
        <v>31</v>
      </c>
      <c r="T153" t="s">
        <v>30</v>
      </c>
      <c r="U153" t="s">
        <v>30</v>
      </c>
      <c r="V153" t="s">
        <v>30</v>
      </c>
      <c r="W153" t="s">
        <v>30</v>
      </c>
      <c r="X153" t="s">
        <v>30</v>
      </c>
    </row>
    <row r="154" spans="1:24">
      <c r="A154">
        <v>4414</v>
      </c>
      <c r="B154">
        <v>518</v>
      </c>
      <c r="C154" t="s">
        <v>33</v>
      </c>
      <c r="D154">
        <v>2024</v>
      </c>
      <c r="E154">
        <v>4</v>
      </c>
      <c r="F154" t="s">
        <v>24</v>
      </c>
      <c r="G154" t="s">
        <v>32</v>
      </c>
      <c r="I154" s="22" t="e">
        <f>VLOOKUP(B154,'[1]Part-time'!$B$839:$J$930,9,0)</f>
        <v>#N/A</v>
      </c>
      <c r="K154" t="s">
        <v>29</v>
      </c>
      <c r="L154" t="s">
        <v>30</v>
      </c>
      <c r="M154" t="s">
        <v>30</v>
      </c>
      <c r="N154" t="s">
        <v>30</v>
      </c>
      <c r="O154" t="s">
        <v>31</v>
      </c>
      <c r="P154" t="s">
        <v>31</v>
      </c>
      <c r="R154" t="s">
        <v>31</v>
      </c>
      <c r="S154" t="s">
        <v>31</v>
      </c>
      <c r="T154" t="s">
        <v>30</v>
      </c>
      <c r="U154" t="s">
        <v>30</v>
      </c>
      <c r="V154" t="s">
        <v>30</v>
      </c>
      <c r="W154" t="s">
        <v>30</v>
      </c>
      <c r="X154" t="s">
        <v>30</v>
      </c>
    </row>
    <row r="155" spans="1:24">
      <c r="A155">
        <v>4414</v>
      </c>
      <c r="B155">
        <v>526</v>
      </c>
      <c r="C155" t="s">
        <v>33</v>
      </c>
      <c r="D155">
        <v>2024</v>
      </c>
      <c r="E155">
        <v>4</v>
      </c>
      <c r="F155" t="s">
        <v>24</v>
      </c>
      <c r="G155" t="s">
        <v>32</v>
      </c>
      <c r="I155" s="22" t="e">
        <f>VLOOKUP(B155,'[1]Part-time'!$B$839:$J$930,9,0)</f>
        <v>#N/A</v>
      </c>
      <c r="K155" t="s">
        <v>29</v>
      </c>
      <c r="L155" t="s">
        <v>30</v>
      </c>
      <c r="M155" t="s">
        <v>30</v>
      </c>
      <c r="N155" t="s">
        <v>30</v>
      </c>
      <c r="O155" t="s">
        <v>31</v>
      </c>
      <c r="P155" t="s">
        <v>31</v>
      </c>
      <c r="R155" t="s">
        <v>31</v>
      </c>
      <c r="S155" t="s">
        <v>31</v>
      </c>
      <c r="T155" t="s">
        <v>30</v>
      </c>
      <c r="U155" t="s">
        <v>30</v>
      </c>
      <c r="V155" t="s">
        <v>30</v>
      </c>
      <c r="W155" t="s">
        <v>30</v>
      </c>
      <c r="X155" t="s">
        <v>30</v>
      </c>
    </row>
    <row r="156" spans="1:24">
      <c r="A156">
        <v>4414</v>
      </c>
      <c r="B156">
        <v>527</v>
      </c>
      <c r="C156" t="s">
        <v>33</v>
      </c>
      <c r="D156">
        <v>2024</v>
      </c>
      <c r="E156">
        <v>4</v>
      </c>
      <c r="F156" t="s">
        <v>24</v>
      </c>
      <c r="G156" t="s">
        <v>32</v>
      </c>
      <c r="I156" s="22" t="e">
        <f>VLOOKUP(B156,'[1]Part-time'!$B$839:$J$930,9,0)</f>
        <v>#N/A</v>
      </c>
      <c r="K156" t="s">
        <v>29</v>
      </c>
      <c r="L156" t="s">
        <v>30</v>
      </c>
      <c r="M156" t="s">
        <v>30</v>
      </c>
      <c r="N156" t="s">
        <v>30</v>
      </c>
      <c r="O156" t="s">
        <v>31</v>
      </c>
      <c r="P156" t="s">
        <v>31</v>
      </c>
      <c r="R156" t="s">
        <v>31</v>
      </c>
      <c r="S156" t="s">
        <v>31</v>
      </c>
      <c r="T156" t="s">
        <v>30</v>
      </c>
      <c r="U156" t="s">
        <v>30</v>
      </c>
      <c r="V156" t="s">
        <v>30</v>
      </c>
      <c r="W156" t="s">
        <v>30</v>
      </c>
      <c r="X156" t="s">
        <v>30</v>
      </c>
    </row>
    <row r="157" spans="1:24">
      <c r="A157">
        <v>4414</v>
      </c>
      <c r="B157">
        <v>532</v>
      </c>
      <c r="C157" t="s">
        <v>33</v>
      </c>
      <c r="D157">
        <v>2024</v>
      </c>
      <c r="E157">
        <v>4</v>
      </c>
      <c r="F157" t="s">
        <v>24</v>
      </c>
      <c r="G157" t="s">
        <v>32</v>
      </c>
      <c r="I157" s="22" t="e">
        <f>VLOOKUP(B157,'[1]Part-time'!$B$839:$J$930,9,0)</f>
        <v>#N/A</v>
      </c>
      <c r="K157" t="s">
        <v>29</v>
      </c>
      <c r="L157" t="s">
        <v>30</v>
      </c>
      <c r="M157" t="s">
        <v>30</v>
      </c>
      <c r="N157" t="s">
        <v>30</v>
      </c>
      <c r="O157" t="s">
        <v>31</v>
      </c>
      <c r="P157" t="s">
        <v>31</v>
      </c>
      <c r="R157" t="s">
        <v>31</v>
      </c>
      <c r="S157" t="s">
        <v>31</v>
      </c>
      <c r="T157" t="s">
        <v>30</v>
      </c>
      <c r="U157" t="s">
        <v>30</v>
      </c>
      <c r="V157" t="s">
        <v>30</v>
      </c>
      <c r="W157" t="s">
        <v>30</v>
      </c>
      <c r="X157" t="s">
        <v>30</v>
      </c>
    </row>
    <row r="158" spans="1:24">
      <c r="A158">
        <v>4414</v>
      </c>
      <c r="B158">
        <v>537</v>
      </c>
      <c r="C158" t="s">
        <v>33</v>
      </c>
      <c r="D158">
        <v>2024</v>
      </c>
      <c r="E158">
        <v>4</v>
      </c>
      <c r="F158" t="s">
        <v>24</v>
      </c>
      <c r="G158" t="s">
        <v>32</v>
      </c>
      <c r="I158" s="22" t="e">
        <f>VLOOKUP(B158,'[1]Part-time'!$B$839:$J$930,9,0)</f>
        <v>#N/A</v>
      </c>
      <c r="K158" t="s">
        <v>29</v>
      </c>
      <c r="L158" t="s">
        <v>30</v>
      </c>
      <c r="M158" t="s">
        <v>30</v>
      </c>
      <c r="N158" t="s">
        <v>30</v>
      </c>
      <c r="O158" t="s">
        <v>31</v>
      </c>
      <c r="P158" t="s">
        <v>31</v>
      </c>
      <c r="R158" t="s">
        <v>31</v>
      </c>
      <c r="S158" t="s">
        <v>31</v>
      </c>
      <c r="T158" t="s">
        <v>30</v>
      </c>
      <c r="U158" t="s">
        <v>30</v>
      </c>
      <c r="V158" t="s">
        <v>30</v>
      </c>
      <c r="W158" t="s">
        <v>30</v>
      </c>
      <c r="X158" t="s">
        <v>30</v>
      </c>
    </row>
    <row r="159" spans="1:24">
      <c r="A159">
        <v>4414</v>
      </c>
      <c r="B159">
        <v>544</v>
      </c>
      <c r="C159" t="s">
        <v>33</v>
      </c>
      <c r="D159">
        <v>2024</v>
      </c>
      <c r="E159">
        <v>4</v>
      </c>
      <c r="F159" t="s">
        <v>24</v>
      </c>
      <c r="G159" t="s">
        <v>32</v>
      </c>
      <c r="I159" s="22" t="e">
        <f>VLOOKUP(B159,'[1]Part-time'!$B$839:$J$930,9,0)</f>
        <v>#N/A</v>
      </c>
      <c r="K159" t="s">
        <v>29</v>
      </c>
      <c r="L159" t="s">
        <v>30</v>
      </c>
      <c r="M159" t="s">
        <v>30</v>
      </c>
      <c r="N159" t="s">
        <v>30</v>
      </c>
      <c r="O159" t="s">
        <v>31</v>
      </c>
      <c r="P159" t="s">
        <v>31</v>
      </c>
      <c r="R159" t="s">
        <v>31</v>
      </c>
      <c r="S159" t="s">
        <v>31</v>
      </c>
      <c r="T159" t="s">
        <v>30</v>
      </c>
      <c r="U159" t="s">
        <v>30</v>
      </c>
      <c r="V159" t="s">
        <v>30</v>
      </c>
      <c r="W159" t="s">
        <v>30</v>
      </c>
      <c r="X159" t="s">
        <v>30</v>
      </c>
    </row>
    <row r="160" spans="1:24">
      <c r="A160">
        <v>4414</v>
      </c>
      <c r="B160">
        <v>546</v>
      </c>
      <c r="C160" t="s">
        <v>33</v>
      </c>
      <c r="D160">
        <v>2024</v>
      </c>
      <c r="E160">
        <v>4</v>
      </c>
      <c r="F160" t="s">
        <v>24</v>
      </c>
      <c r="G160" t="s">
        <v>32</v>
      </c>
      <c r="I160" s="22" t="e">
        <f>VLOOKUP(B160,'[1]Part-time'!$B$839:$J$930,9,0)</f>
        <v>#N/A</v>
      </c>
      <c r="K160" t="s">
        <v>29</v>
      </c>
      <c r="L160" t="s">
        <v>30</v>
      </c>
      <c r="M160" t="s">
        <v>30</v>
      </c>
      <c r="N160" t="s">
        <v>30</v>
      </c>
      <c r="O160" t="s">
        <v>31</v>
      </c>
      <c r="P160" t="s">
        <v>31</v>
      </c>
      <c r="R160" t="s">
        <v>31</v>
      </c>
      <c r="S160" t="s">
        <v>31</v>
      </c>
      <c r="T160" t="s">
        <v>30</v>
      </c>
      <c r="U160" t="s">
        <v>30</v>
      </c>
      <c r="V160" t="s">
        <v>30</v>
      </c>
      <c r="W160" t="s">
        <v>30</v>
      </c>
      <c r="X160" t="s">
        <v>30</v>
      </c>
    </row>
    <row r="161" spans="1:24">
      <c r="A161">
        <v>4414</v>
      </c>
      <c r="B161">
        <v>547</v>
      </c>
      <c r="C161" t="s">
        <v>33</v>
      </c>
      <c r="D161">
        <v>2024</v>
      </c>
      <c r="E161">
        <v>4</v>
      </c>
      <c r="F161" t="s">
        <v>24</v>
      </c>
      <c r="G161" t="s">
        <v>32</v>
      </c>
      <c r="I161" s="22" t="e">
        <f>VLOOKUP(B161,'[1]Part-time'!$B$839:$J$930,9,0)</f>
        <v>#N/A</v>
      </c>
      <c r="K161" t="s">
        <v>29</v>
      </c>
      <c r="L161" t="s">
        <v>30</v>
      </c>
      <c r="M161" t="s">
        <v>30</v>
      </c>
      <c r="N161" t="s">
        <v>30</v>
      </c>
      <c r="O161" t="s">
        <v>31</v>
      </c>
      <c r="P161" t="s">
        <v>31</v>
      </c>
      <c r="R161" t="s">
        <v>31</v>
      </c>
      <c r="S161" t="s">
        <v>31</v>
      </c>
      <c r="T161" t="s">
        <v>30</v>
      </c>
      <c r="U161" t="s">
        <v>30</v>
      </c>
      <c r="V161" t="s">
        <v>30</v>
      </c>
      <c r="W161" t="s">
        <v>30</v>
      </c>
      <c r="X161" t="s">
        <v>30</v>
      </c>
    </row>
    <row r="162" spans="1:24">
      <c r="A162">
        <v>4414</v>
      </c>
      <c r="B162">
        <v>547</v>
      </c>
      <c r="C162" t="s">
        <v>33</v>
      </c>
      <c r="D162">
        <v>2024</v>
      </c>
      <c r="E162">
        <v>4</v>
      </c>
      <c r="F162" t="s">
        <v>24</v>
      </c>
      <c r="G162" t="s">
        <v>32</v>
      </c>
      <c r="I162" s="22" t="e">
        <f>VLOOKUP(B162,'[1]Part-time'!$B$839:$J$930,9,0)</f>
        <v>#N/A</v>
      </c>
      <c r="K162" t="s">
        <v>29</v>
      </c>
      <c r="L162" t="s">
        <v>30</v>
      </c>
      <c r="M162" t="s">
        <v>30</v>
      </c>
      <c r="N162" t="s">
        <v>30</v>
      </c>
      <c r="O162" t="s">
        <v>31</v>
      </c>
      <c r="P162" t="s">
        <v>31</v>
      </c>
      <c r="R162" t="s">
        <v>31</v>
      </c>
      <c r="S162" t="s">
        <v>31</v>
      </c>
      <c r="T162" t="s">
        <v>30</v>
      </c>
      <c r="U162" t="s">
        <v>30</v>
      </c>
      <c r="V162" t="s">
        <v>30</v>
      </c>
      <c r="W162" t="s">
        <v>30</v>
      </c>
      <c r="X162" t="s">
        <v>30</v>
      </c>
    </row>
    <row r="163" spans="1:24">
      <c r="A163">
        <v>4414</v>
      </c>
      <c r="B163">
        <v>548</v>
      </c>
      <c r="C163" t="s">
        <v>33</v>
      </c>
      <c r="D163">
        <v>2024</v>
      </c>
      <c r="E163">
        <v>4</v>
      </c>
      <c r="F163" t="s">
        <v>24</v>
      </c>
      <c r="G163" t="s">
        <v>32</v>
      </c>
      <c r="I163" s="22" t="e">
        <f>VLOOKUP(B163,'[1]Part-time'!$B$839:$J$930,9,0)</f>
        <v>#N/A</v>
      </c>
      <c r="K163" t="s">
        <v>29</v>
      </c>
      <c r="L163" t="s">
        <v>30</v>
      </c>
      <c r="M163" t="s">
        <v>30</v>
      </c>
      <c r="N163" t="s">
        <v>30</v>
      </c>
      <c r="O163" t="s">
        <v>31</v>
      </c>
      <c r="P163" t="s">
        <v>31</v>
      </c>
      <c r="R163" t="s">
        <v>31</v>
      </c>
      <c r="S163" t="s">
        <v>31</v>
      </c>
      <c r="T163" t="s">
        <v>30</v>
      </c>
      <c r="U163" t="s">
        <v>30</v>
      </c>
      <c r="V163" t="s">
        <v>30</v>
      </c>
      <c r="W163" t="s">
        <v>30</v>
      </c>
      <c r="X163" t="s">
        <v>30</v>
      </c>
    </row>
    <row r="164" spans="1:24">
      <c r="A164">
        <v>4414</v>
      </c>
      <c r="B164">
        <v>548</v>
      </c>
      <c r="C164" t="s">
        <v>33</v>
      </c>
      <c r="D164">
        <v>2024</v>
      </c>
      <c r="E164">
        <v>4</v>
      </c>
      <c r="F164" t="s">
        <v>24</v>
      </c>
      <c r="G164" t="s">
        <v>32</v>
      </c>
      <c r="I164" s="22" t="e">
        <f>VLOOKUP(B164,'[1]Part-time'!$B$839:$J$930,9,0)</f>
        <v>#N/A</v>
      </c>
      <c r="K164" t="s">
        <v>29</v>
      </c>
      <c r="L164" t="s">
        <v>30</v>
      </c>
      <c r="M164" t="s">
        <v>30</v>
      </c>
      <c r="N164" t="s">
        <v>30</v>
      </c>
      <c r="O164" t="s">
        <v>31</v>
      </c>
      <c r="P164" t="s">
        <v>31</v>
      </c>
      <c r="R164" t="s">
        <v>31</v>
      </c>
      <c r="S164" t="s">
        <v>31</v>
      </c>
      <c r="T164" t="s">
        <v>30</v>
      </c>
      <c r="U164" t="s">
        <v>30</v>
      </c>
      <c r="V164" t="s">
        <v>30</v>
      </c>
      <c r="W164" t="s">
        <v>30</v>
      </c>
      <c r="X164" t="s">
        <v>30</v>
      </c>
    </row>
    <row r="165" spans="1:24">
      <c r="A165">
        <v>4414</v>
      </c>
      <c r="B165">
        <v>550</v>
      </c>
      <c r="C165" t="s">
        <v>33</v>
      </c>
      <c r="D165">
        <v>2024</v>
      </c>
      <c r="E165">
        <v>4</v>
      </c>
      <c r="F165" t="s">
        <v>24</v>
      </c>
      <c r="G165" t="s">
        <v>32</v>
      </c>
      <c r="I165" s="22" t="e">
        <f>VLOOKUP(B165,'[1]Part-time'!$B$839:$J$930,9,0)</f>
        <v>#N/A</v>
      </c>
      <c r="K165" t="s">
        <v>29</v>
      </c>
      <c r="L165" t="s">
        <v>30</v>
      </c>
      <c r="M165" t="s">
        <v>30</v>
      </c>
      <c r="N165" t="s">
        <v>30</v>
      </c>
      <c r="O165" t="s">
        <v>31</v>
      </c>
      <c r="P165" t="s">
        <v>31</v>
      </c>
      <c r="R165" t="s">
        <v>31</v>
      </c>
      <c r="S165" t="s">
        <v>31</v>
      </c>
      <c r="T165" t="s">
        <v>30</v>
      </c>
      <c r="U165" t="s">
        <v>30</v>
      </c>
      <c r="V165" t="s">
        <v>30</v>
      </c>
      <c r="W165" t="s">
        <v>30</v>
      </c>
      <c r="X165" t="s">
        <v>30</v>
      </c>
    </row>
    <row r="166" spans="1:24">
      <c r="A166">
        <v>4414</v>
      </c>
      <c r="B166">
        <v>560</v>
      </c>
      <c r="C166" t="s">
        <v>33</v>
      </c>
      <c r="D166">
        <v>2024</v>
      </c>
      <c r="E166">
        <v>4</v>
      </c>
      <c r="F166" t="s">
        <v>24</v>
      </c>
      <c r="G166" t="s">
        <v>32</v>
      </c>
      <c r="I166" s="22" t="e">
        <f>VLOOKUP(B166,'[1]Part-time'!$B$839:$J$930,9,0)</f>
        <v>#N/A</v>
      </c>
      <c r="K166" t="s">
        <v>29</v>
      </c>
      <c r="L166" t="s">
        <v>30</v>
      </c>
      <c r="M166" t="s">
        <v>30</v>
      </c>
      <c r="N166" t="s">
        <v>30</v>
      </c>
      <c r="O166" t="s">
        <v>31</v>
      </c>
      <c r="P166" t="s">
        <v>31</v>
      </c>
      <c r="R166" t="s">
        <v>31</v>
      </c>
      <c r="S166" t="s">
        <v>31</v>
      </c>
      <c r="T166" t="s">
        <v>30</v>
      </c>
      <c r="U166" t="s">
        <v>30</v>
      </c>
      <c r="V166" t="s">
        <v>30</v>
      </c>
      <c r="W166" t="s">
        <v>30</v>
      </c>
      <c r="X166" t="s">
        <v>30</v>
      </c>
    </row>
    <row r="167" spans="1:24">
      <c r="A167">
        <v>4414</v>
      </c>
      <c r="B167">
        <v>564</v>
      </c>
      <c r="C167" t="s">
        <v>33</v>
      </c>
      <c r="D167">
        <v>2024</v>
      </c>
      <c r="E167">
        <v>4</v>
      </c>
      <c r="F167" t="s">
        <v>24</v>
      </c>
      <c r="G167" t="s">
        <v>32</v>
      </c>
      <c r="I167" s="22" t="e">
        <f>VLOOKUP(B167,'[1]Part-time'!$B$839:$J$930,9,0)</f>
        <v>#N/A</v>
      </c>
      <c r="K167" t="s">
        <v>29</v>
      </c>
      <c r="L167" t="s">
        <v>30</v>
      </c>
      <c r="M167" t="s">
        <v>30</v>
      </c>
      <c r="N167" t="s">
        <v>30</v>
      </c>
      <c r="O167" t="s">
        <v>31</v>
      </c>
      <c r="P167" t="s">
        <v>31</v>
      </c>
      <c r="R167" t="s">
        <v>31</v>
      </c>
      <c r="S167" t="s">
        <v>31</v>
      </c>
      <c r="T167" t="s">
        <v>30</v>
      </c>
      <c r="U167" t="s">
        <v>30</v>
      </c>
      <c r="V167" t="s">
        <v>30</v>
      </c>
      <c r="W167" t="s">
        <v>30</v>
      </c>
      <c r="X167" t="s">
        <v>30</v>
      </c>
    </row>
    <row r="168" spans="1:24">
      <c r="A168">
        <v>4414</v>
      </c>
      <c r="B168">
        <v>566</v>
      </c>
      <c r="C168" t="s">
        <v>33</v>
      </c>
      <c r="D168">
        <v>2024</v>
      </c>
      <c r="E168">
        <v>4</v>
      </c>
      <c r="F168" t="s">
        <v>24</v>
      </c>
      <c r="G168" t="s">
        <v>32</v>
      </c>
      <c r="I168" s="22" t="e">
        <f>VLOOKUP(B168,'[1]Part-time'!$B$839:$J$930,9,0)</f>
        <v>#N/A</v>
      </c>
      <c r="K168" t="s">
        <v>29</v>
      </c>
      <c r="L168" t="s">
        <v>30</v>
      </c>
      <c r="M168" t="s">
        <v>30</v>
      </c>
      <c r="N168" t="s">
        <v>30</v>
      </c>
      <c r="O168" t="s">
        <v>31</v>
      </c>
      <c r="P168" t="s">
        <v>31</v>
      </c>
      <c r="R168" t="s">
        <v>31</v>
      </c>
      <c r="S168" t="s">
        <v>31</v>
      </c>
      <c r="T168" t="s">
        <v>30</v>
      </c>
      <c r="U168" t="s">
        <v>30</v>
      </c>
      <c r="V168" t="s">
        <v>30</v>
      </c>
      <c r="W168" t="s">
        <v>30</v>
      </c>
      <c r="X168" t="s">
        <v>30</v>
      </c>
    </row>
    <row r="169" spans="1:24">
      <c r="A169">
        <v>4414</v>
      </c>
      <c r="B169">
        <v>566</v>
      </c>
      <c r="C169" t="s">
        <v>33</v>
      </c>
      <c r="D169">
        <v>2024</v>
      </c>
      <c r="E169">
        <v>4</v>
      </c>
      <c r="F169" t="s">
        <v>24</v>
      </c>
      <c r="G169" t="s">
        <v>32</v>
      </c>
      <c r="I169" s="22" t="e">
        <f>VLOOKUP(B169,'[1]Part-time'!$B$839:$J$930,9,0)</f>
        <v>#N/A</v>
      </c>
      <c r="K169" t="s">
        <v>29</v>
      </c>
      <c r="L169" t="s">
        <v>30</v>
      </c>
      <c r="M169" t="s">
        <v>30</v>
      </c>
      <c r="N169" t="s">
        <v>30</v>
      </c>
      <c r="O169" t="s">
        <v>31</v>
      </c>
      <c r="P169" t="s">
        <v>31</v>
      </c>
      <c r="R169" t="s">
        <v>31</v>
      </c>
      <c r="S169" t="s">
        <v>31</v>
      </c>
      <c r="T169" t="s">
        <v>30</v>
      </c>
      <c r="U169" t="s">
        <v>30</v>
      </c>
      <c r="V169" t="s">
        <v>30</v>
      </c>
      <c r="W169" t="s">
        <v>30</v>
      </c>
      <c r="X169" t="s">
        <v>30</v>
      </c>
    </row>
    <row r="170" spans="1:24">
      <c r="A170">
        <v>4414</v>
      </c>
      <c r="B170">
        <v>567</v>
      </c>
      <c r="C170" t="s">
        <v>33</v>
      </c>
      <c r="D170">
        <v>2024</v>
      </c>
      <c r="E170">
        <v>4</v>
      </c>
      <c r="F170" t="s">
        <v>24</v>
      </c>
      <c r="G170" t="s">
        <v>32</v>
      </c>
      <c r="I170" s="22" t="e">
        <f>VLOOKUP(B170,'[1]Part-time'!$B$839:$J$930,9,0)</f>
        <v>#N/A</v>
      </c>
      <c r="K170" t="s">
        <v>29</v>
      </c>
      <c r="L170" t="s">
        <v>30</v>
      </c>
      <c r="M170" t="s">
        <v>30</v>
      </c>
      <c r="N170" t="s">
        <v>30</v>
      </c>
      <c r="O170" t="s">
        <v>31</v>
      </c>
      <c r="P170" t="s">
        <v>31</v>
      </c>
      <c r="R170" t="s">
        <v>31</v>
      </c>
      <c r="S170" t="s">
        <v>31</v>
      </c>
      <c r="T170" t="s">
        <v>30</v>
      </c>
      <c r="U170" t="s">
        <v>30</v>
      </c>
      <c r="V170" t="s">
        <v>30</v>
      </c>
      <c r="W170" t="s">
        <v>30</v>
      </c>
      <c r="X170" t="s">
        <v>30</v>
      </c>
    </row>
    <row r="171" spans="1:24">
      <c r="A171">
        <v>4414</v>
      </c>
      <c r="B171">
        <v>568</v>
      </c>
      <c r="C171" t="s">
        <v>33</v>
      </c>
      <c r="D171">
        <v>2024</v>
      </c>
      <c r="E171">
        <v>4</v>
      </c>
      <c r="F171" t="s">
        <v>24</v>
      </c>
      <c r="G171" t="s">
        <v>32</v>
      </c>
      <c r="I171" s="22" t="e">
        <f>VLOOKUP(B171,'[1]Part-time'!$B$839:$J$930,9,0)</f>
        <v>#N/A</v>
      </c>
      <c r="K171" t="s">
        <v>29</v>
      </c>
      <c r="L171" t="s">
        <v>30</v>
      </c>
      <c r="M171" t="s">
        <v>30</v>
      </c>
      <c r="N171" t="s">
        <v>30</v>
      </c>
      <c r="O171" t="s">
        <v>31</v>
      </c>
      <c r="P171" t="s">
        <v>31</v>
      </c>
      <c r="R171" t="s">
        <v>31</v>
      </c>
      <c r="S171" t="s">
        <v>31</v>
      </c>
      <c r="T171" t="s">
        <v>30</v>
      </c>
      <c r="U171" t="s">
        <v>30</v>
      </c>
      <c r="V171" t="s">
        <v>30</v>
      </c>
      <c r="W171" t="s">
        <v>30</v>
      </c>
      <c r="X171" t="s">
        <v>30</v>
      </c>
    </row>
    <row r="172" spans="1:24">
      <c r="A172">
        <v>4414</v>
      </c>
      <c r="B172">
        <v>569</v>
      </c>
      <c r="C172" t="s">
        <v>33</v>
      </c>
      <c r="D172">
        <v>2024</v>
      </c>
      <c r="E172">
        <v>4</v>
      </c>
      <c r="F172" t="s">
        <v>24</v>
      </c>
      <c r="G172" t="s">
        <v>32</v>
      </c>
      <c r="I172" s="22" t="e">
        <f>VLOOKUP(B172,'[1]Part-time'!$B$839:$J$930,9,0)</f>
        <v>#N/A</v>
      </c>
      <c r="K172" t="s">
        <v>29</v>
      </c>
      <c r="L172" t="s">
        <v>30</v>
      </c>
      <c r="M172" t="s">
        <v>30</v>
      </c>
      <c r="N172" t="s">
        <v>30</v>
      </c>
      <c r="O172" t="s">
        <v>31</v>
      </c>
      <c r="P172" t="s">
        <v>31</v>
      </c>
      <c r="R172" t="s">
        <v>31</v>
      </c>
      <c r="S172" t="s">
        <v>31</v>
      </c>
      <c r="T172" t="s">
        <v>30</v>
      </c>
      <c r="U172" t="s">
        <v>30</v>
      </c>
      <c r="V172" t="s">
        <v>30</v>
      </c>
      <c r="W172" t="s">
        <v>30</v>
      </c>
      <c r="X172" t="s">
        <v>30</v>
      </c>
    </row>
    <row r="173" spans="1:24">
      <c r="A173">
        <v>4414</v>
      </c>
      <c r="B173">
        <v>572</v>
      </c>
      <c r="C173" t="s">
        <v>33</v>
      </c>
      <c r="D173">
        <v>2024</v>
      </c>
      <c r="E173">
        <v>4</v>
      </c>
      <c r="F173" t="s">
        <v>24</v>
      </c>
      <c r="G173" t="s">
        <v>32</v>
      </c>
      <c r="I173" s="22" t="e">
        <f>VLOOKUP(B173,'[1]Part-time'!$B$839:$J$930,9,0)</f>
        <v>#N/A</v>
      </c>
      <c r="K173" t="s">
        <v>29</v>
      </c>
      <c r="L173" t="s">
        <v>30</v>
      </c>
      <c r="M173" t="s">
        <v>30</v>
      </c>
      <c r="N173" t="s">
        <v>30</v>
      </c>
      <c r="O173" t="s">
        <v>31</v>
      </c>
      <c r="P173" t="s">
        <v>31</v>
      </c>
      <c r="R173" t="s">
        <v>31</v>
      </c>
      <c r="S173" t="s">
        <v>31</v>
      </c>
      <c r="T173" t="s">
        <v>30</v>
      </c>
      <c r="U173" t="s">
        <v>30</v>
      </c>
      <c r="V173" t="s">
        <v>30</v>
      </c>
      <c r="W173" t="s">
        <v>30</v>
      </c>
      <c r="X173" t="s">
        <v>30</v>
      </c>
    </row>
    <row r="174" spans="1:24">
      <c r="A174">
        <v>4414</v>
      </c>
      <c r="B174">
        <v>572</v>
      </c>
      <c r="C174" t="s">
        <v>33</v>
      </c>
      <c r="D174">
        <v>2024</v>
      </c>
      <c r="E174">
        <v>4</v>
      </c>
      <c r="F174" t="s">
        <v>24</v>
      </c>
      <c r="G174" t="s">
        <v>32</v>
      </c>
      <c r="I174" s="22" t="e">
        <f>VLOOKUP(B174,'[1]Part-time'!$B$839:$J$930,9,0)</f>
        <v>#N/A</v>
      </c>
      <c r="K174" t="s">
        <v>29</v>
      </c>
      <c r="L174" t="s">
        <v>30</v>
      </c>
      <c r="M174" t="s">
        <v>30</v>
      </c>
      <c r="N174" t="s">
        <v>30</v>
      </c>
      <c r="O174" t="s">
        <v>31</v>
      </c>
      <c r="P174" t="s">
        <v>31</v>
      </c>
      <c r="R174" t="s">
        <v>31</v>
      </c>
      <c r="S174" t="s">
        <v>31</v>
      </c>
      <c r="T174" t="s">
        <v>30</v>
      </c>
      <c r="U174" t="s">
        <v>30</v>
      </c>
      <c r="V174" t="s">
        <v>30</v>
      </c>
      <c r="W174" t="s">
        <v>30</v>
      </c>
      <c r="X174" t="s">
        <v>30</v>
      </c>
    </row>
    <row r="175" spans="1:24">
      <c r="A175">
        <v>4414</v>
      </c>
      <c r="B175">
        <v>573</v>
      </c>
      <c r="C175" t="s">
        <v>33</v>
      </c>
      <c r="D175">
        <v>2024</v>
      </c>
      <c r="E175">
        <v>4</v>
      </c>
      <c r="F175" t="s">
        <v>24</v>
      </c>
      <c r="G175" t="s">
        <v>32</v>
      </c>
      <c r="I175" s="22" t="e">
        <f>VLOOKUP(B175,'[1]Part-time'!$B$839:$J$930,9,0)</f>
        <v>#N/A</v>
      </c>
      <c r="K175" t="s">
        <v>29</v>
      </c>
      <c r="L175" t="s">
        <v>30</v>
      </c>
      <c r="M175" t="s">
        <v>30</v>
      </c>
      <c r="N175" t="s">
        <v>30</v>
      </c>
      <c r="O175" t="s">
        <v>31</v>
      </c>
      <c r="P175" t="s">
        <v>31</v>
      </c>
      <c r="R175" t="s">
        <v>31</v>
      </c>
      <c r="S175" t="s">
        <v>31</v>
      </c>
      <c r="T175" t="s">
        <v>30</v>
      </c>
      <c r="U175" t="s">
        <v>30</v>
      </c>
      <c r="V175" t="s">
        <v>30</v>
      </c>
      <c r="W175" t="s">
        <v>30</v>
      </c>
      <c r="X175" t="s">
        <v>30</v>
      </c>
    </row>
    <row r="176" spans="1:24">
      <c r="A176">
        <v>4414</v>
      </c>
      <c r="B176">
        <v>573</v>
      </c>
      <c r="C176" t="s">
        <v>33</v>
      </c>
      <c r="D176">
        <v>2024</v>
      </c>
      <c r="E176">
        <v>4</v>
      </c>
      <c r="F176" t="s">
        <v>24</v>
      </c>
      <c r="G176" t="s">
        <v>32</v>
      </c>
      <c r="I176" s="22" t="e">
        <f>VLOOKUP(B176,'[1]Part-time'!$B$839:$J$930,9,0)</f>
        <v>#N/A</v>
      </c>
      <c r="K176" t="s">
        <v>29</v>
      </c>
      <c r="L176" t="s">
        <v>30</v>
      </c>
      <c r="M176" t="s">
        <v>30</v>
      </c>
      <c r="N176" t="s">
        <v>30</v>
      </c>
      <c r="O176" t="s">
        <v>31</v>
      </c>
      <c r="P176" t="s">
        <v>31</v>
      </c>
      <c r="R176" t="s">
        <v>31</v>
      </c>
      <c r="S176" t="s">
        <v>31</v>
      </c>
      <c r="T176" t="s">
        <v>30</v>
      </c>
      <c r="U176" t="s">
        <v>30</v>
      </c>
      <c r="V176" t="s">
        <v>30</v>
      </c>
      <c r="W176" t="s">
        <v>30</v>
      </c>
      <c r="X176" t="s">
        <v>30</v>
      </c>
    </row>
    <row r="177" spans="1:24">
      <c r="A177">
        <v>4414</v>
      </c>
      <c r="B177">
        <v>574</v>
      </c>
      <c r="C177" t="s">
        <v>33</v>
      </c>
      <c r="D177">
        <v>2024</v>
      </c>
      <c r="E177">
        <v>4</v>
      </c>
      <c r="F177" t="s">
        <v>24</v>
      </c>
      <c r="G177" t="s">
        <v>32</v>
      </c>
      <c r="I177" s="22">
        <f>VLOOKUP(B177,'[1]Part-time'!$B$839:$J$930,9,0)</f>
        <v>80</v>
      </c>
      <c r="K177" t="s">
        <v>29</v>
      </c>
      <c r="L177" t="s">
        <v>30</v>
      </c>
      <c r="M177" t="s">
        <v>30</v>
      </c>
      <c r="N177" t="s">
        <v>30</v>
      </c>
      <c r="O177" t="s">
        <v>31</v>
      </c>
      <c r="P177" t="s">
        <v>31</v>
      </c>
      <c r="R177" t="s">
        <v>31</v>
      </c>
      <c r="S177" t="s">
        <v>31</v>
      </c>
      <c r="T177" t="s">
        <v>30</v>
      </c>
      <c r="U177" t="s">
        <v>30</v>
      </c>
      <c r="V177" t="s">
        <v>30</v>
      </c>
      <c r="W177" t="s">
        <v>30</v>
      </c>
      <c r="X177" t="s">
        <v>30</v>
      </c>
    </row>
    <row r="178" spans="1:24">
      <c r="A178">
        <v>4414</v>
      </c>
      <c r="B178">
        <v>574</v>
      </c>
      <c r="C178" t="s">
        <v>33</v>
      </c>
      <c r="D178">
        <v>2024</v>
      </c>
      <c r="E178">
        <v>4</v>
      </c>
      <c r="F178" t="s">
        <v>24</v>
      </c>
      <c r="G178" t="s">
        <v>32</v>
      </c>
      <c r="I178" s="22">
        <f>VLOOKUP(B178,'[1]Part-time'!$B$839:$J$930,9,0)</f>
        <v>80</v>
      </c>
      <c r="K178" t="s">
        <v>29</v>
      </c>
      <c r="L178" t="s">
        <v>30</v>
      </c>
      <c r="M178" t="s">
        <v>30</v>
      </c>
      <c r="N178" t="s">
        <v>30</v>
      </c>
      <c r="O178" t="s">
        <v>31</v>
      </c>
      <c r="P178" t="s">
        <v>31</v>
      </c>
      <c r="R178" t="s">
        <v>31</v>
      </c>
      <c r="S178" t="s">
        <v>31</v>
      </c>
      <c r="T178" t="s">
        <v>30</v>
      </c>
      <c r="U178" t="s">
        <v>30</v>
      </c>
      <c r="V178" t="s">
        <v>30</v>
      </c>
      <c r="W178" t="s">
        <v>30</v>
      </c>
      <c r="X178" t="s">
        <v>30</v>
      </c>
    </row>
    <row r="179" spans="1:24">
      <c r="A179">
        <v>4414</v>
      </c>
      <c r="B179">
        <v>574</v>
      </c>
      <c r="C179" t="s">
        <v>33</v>
      </c>
      <c r="D179">
        <v>2024</v>
      </c>
      <c r="E179">
        <v>4</v>
      </c>
      <c r="F179" t="s">
        <v>24</v>
      </c>
      <c r="G179" t="s">
        <v>32</v>
      </c>
      <c r="I179" s="22">
        <f>VLOOKUP(B179,'[1]Part-time'!$B$839:$J$930,9,0)</f>
        <v>80</v>
      </c>
      <c r="K179" t="s">
        <v>29</v>
      </c>
      <c r="L179" t="s">
        <v>30</v>
      </c>
      <c r="M179" t="s">
        <v>30</v>
      </c>
      <c r="N179" t="s">
        <v>30</v>
      </c>
      <c r="O179" t="s">
        <v>31</v>
      </c>
      <c r="P179" t="s">
        <v>31</v>
      </c>
      <c r="R179" t="s">
        <v>31</v>
      </c>
      <c r="S179" t="s">
        <v>31</v>
      </c>
      <c r="T179" t="s">
        <v>30</v>
      </c>
      <c r="U179" t="s">
        <v>30</v>
      </c>
      <c r="V179" t="s">
        <v>30</v>
      </c>
      <c r="W179" t="s">
        <v>30</v>
      </c>
      <c r="X179" t="s">
        <v>30</v>
      </c>
    </row>
    <row r="180" spans="1:24">
      <c r="A180">
        <v>4414</v>
      </c>
      <c r="B180">
        <v>576</v>
      </c>
      <c r="C180" t="s">
        <v>33</v>
      </c>
      <c r="D180">
        <v>2024</v>
      </c>
      <c r="E180">
        <v>4</v>
      </c>
      <c r="F180" t="s">
        <v>24</v>
      </c>
      <c r="G180" t="s">
        <v>32</v>
      </c>
      <c r="I180" s="22" t="e">
        <f>VLOOKUP(B180,'[1]Part-time'!$B$839:$J$930,9,0)</f>
        <v>#N/A</v>
      </c>
      <c r="K180" t="s">
        <v>29</v>
      </c>
      <c r="L180" t="s">
        <v>30</v>
      </c>
      <c r="M180" t="s">
        <v>30</v>
      </c>
      <c r="N180" t="s">
        <v>30</v>
      </c>
      <c r="O180" t="s">
        <v>31</v>
      </c>
      <c r="P180" t="s">
        <v>31</v>
      </c>
      <c r="R180" t="s">
        <v>31</v>
      </c>
      <c r="S180" t="s">
        <v>31</v>
      </c>
      <c r="T180" t="s">
        <v>30</v>
      </c>
      <c r="U180" t="s">
        <v>30</v>
      </c>
      <c r="V180" t="s">
        <v>30</v>
      </c>
      <c r="W180" t="s">
        <v>30</v>
      </c>
      <c r="X180" t="s">
        <v>30</v>
      </c>
    </row>
    <row r="181" spans="1:24">
      <c r="A181">
        <v>4414</v>
      </c>
      <c r="B181">
        <v>576</v>
      </c>
      <c r="C181" t="s">
        <v>33</v>
      </c>
      <c r="D181">
        <v>2024</v>
      </c>
      <c r="E181">
        <v>4</v>
      </c>
      <c r="F181" t="s">
        <v>24</v>
      </c>
      <c r="G181" t="s">
        <v>32</v>
      </c>
      <c r="I181" s="22" t="e">
        <f>VLOOKUP(B181,'[1]Part-time'!$B$839:$J$930,9,0)</f>
        <v>#N/A</v>
      </c>
      <c r="K181" t="s">
        <v>29</v>
      </c>
      <c r="L181" t="s">
        <v>30</v>
      </c>
      <c r="M181" t="s">
        <v>30</v>
      </c>
      <c r="N181" t="s">
        <v>30</v>
      </c>
      <c r="O181" t="s">
        <v>31</v>
      </c>
      <c r="P181" t="s">
        <v>31</v>
      </c>
      <c r="R181" t="s">
        <v>31</v>
      </c>
      <c r="S181" t="s">
        <v>31</v>
      </c>
      <c r="T181" t="s">
        <v>30</v>
      </c>
      <c r="U181" t="s">
        <v>30</v>
      </c>
      <c r="V181" t="s">
        <v>30</v>
      </c>
      <c r="W181" t="s">
        <v>30</v>
      </c>
      <c r="X181" t="s">
        <v>30</v>
      </c>
    </row>
    <row r="182" spans="1:24">
      <c r="A182">
        <v>4414</v>
      </c>
      <c r="B182">
        <v>579</v>
      </c>
      <c r="C182" t="s">
        <v>33</v>
      </c>
      <c r="D182">
        <v>2024</v>
      </c>
      <c r="E182">
        <v>4</v>
      </c>
      <c r="F182" t="s">
        <v>24</v>
      </c>
      <c r="G182" t="s">
        <v>32</v>
      </c>
      <c r="I182" s="22" t="e">
        <f>VLOOKUP(B182,'[1]Part-time'!$B$839:$J$930,9,0)</f>
        <v>#N/A</v>
      </c>
      <c r="K182" t="s">
        <v>29</v>
      </c>
      <c r="L182" t="s">
        <v>30</v>
      </c>
      <c r="M182" t="s">
        <v>30</v>
      </c>
      <c r="N182" t="s">
        <v>30</v>
      </c>
      <c r="O182" t="s">
        <v>31</v>
      </c>
      <c r="P182" t="s">
        <v>31</v>
      </c>
      <c r="R182" t="s">
        <v>31</v>
      </c>
      <c r="S182" t="s">
        <v>31</v>
      </c>
      <c r="T182" t="s">
        <v>30</v>
      </c>
      <c r="U182" t="s">
        <v>30</v>
      </c>
      <c r="V182" t="s">
        <v>30</v>
      </c>
      <c r="W182" t="s">
        <v>30</v>
      </c>
      <c r="X182" t="s">
        <v>30</v>
      </c>
    </row>
    <row r="183" spans="1:24">
      <c r="A183">
        <v>4414</v>
      </c>
      <c r="B183">
        <v>580</v>
      </c>
      <c r="C183" t="s">
        <v>33</v>
      </c>
      <c r="D183">
        <v>2024</v>
      </c>
      <c r="E183">
        <v>4</v>
      </c>
      <c r="F183" t="s">
        <v>24</v>
      </c>
      <c r="G183" t="s">
        <v>32</v>
      </c>
      <c r="I183" s="22" t="e">
        <f>VLOOKUP(B183,'[1]Part-time'!$B$839:$J$930,9,0)</f>
        <v>#N/A</v>
      </c>
      <c r="K183" t="s">
        <v>29</v>
      </c>
      <c r="L183" t="s">
        <v>30</v>
      </c>
      <c r="M183" t="s">
        <v>30</v>
      </c>
      <c r="N183" t="s">
        <v>30</v>
      </c>
      <c r="O183" t="s">
        <v>31</v>
      </c>
      <c r="P183" t="s">
        <v>31</v>
      </c>
      <c r="R183" t="s">
        <v>31</v>
      </c>
      <c r="S183" t="s">
        <v>31</v>
      </c>
      <c r="T183" t="s">
        <v>30</v>
      </c>
      <c r="U183" t="s">
        <v>30</v>
      </c>
      <c r="V183" t="s">
        <v>30</v>
      </c>
      <c r="W183" t="s">
        <v>30</v>
      </c>
      <c r="X183" t="s">
        <v>30</v>
      </c>
    </row>
    <row r="184" spans="1:24">
      <c r="A184">
        <v>4414</v>
      </c>
      <c r="B184">
        <v>581</v>
      </c>
      <c r="C184" t="s">
        <v>33</v>
      </c>
      <c r="D184">
        <v>2024</v>
      </c>
      <c r="E184">
        <v>4</v>
      </c>
      <c r="F184" t="s">
        <v>24</v>
      </c>
      <c r="G184" t="s">
        <v>32</v>
      </c>
      <c r="I184" s="22" t="e">
        <f>VLOOKUP(B184,'[1]Part-time'!$B$839:$J$930,9,0)</f>
        <v>#N/A</v>
      </c>
      <c r="K184" t="s">
        <v>29</v>
      </c>
      <c r="L184" t="s">
        <v>30</v>
      </c>
      <c r="M184" t="s">
        <v>30</v>
      </c>
      <c r="N184" t="s">
        <v>30</v>
      </c>
      <c r="O184" t="s">
        <v>31</v>
      </c>
      <c r="P184" t="s">
        <v>31</v>
      </c>
      <c r="R184" t="s">
        <v>31</v>
      </c>
      <c r="S184" t="s">
        <v>31</v>
      </c>
      <c r="T184" t="s">
        <v>30</v>
      </c>
      <c r="U184" t="s">
        <v>30</v>
      </c>
      <c r="V184" t="s">
        <v>30</v>
      </c>
      <c r="W184" t="s">
        <v>30</v>
      </c>
      <c r="X184" t="s">
        <v>30</v>
      </c>
    </row>
    <row r="185" spans="1:24">
      <c r="A185">
        <v>4414</v>
      </c>
      <c r="B185">
        <v>583</v>
      </c>
      <c r="C185" t="s">
        <v>33</v>
      </c>
      <c r="D185">
        <v>2024</v>
      </c>
      <c r="E185">
        <v>4</v>
      </c>
      <c r="F185" t="s">
        <v>24</v>
      </c>
      <c r="G185" t="s">
        <v>32</v>
      </c>
      <c r="I185" s="22" t="e">
        <f>VLOOKUP(B185,'[1]Part-time'!$B$839:$J$930,9,0)</f>
        <v>#N/A</v>
      </c>
      <c r="K185" t="s">
        <v>29</v>
      </c>
      <c r="L185" t="s">
        <v>30</v>
      </c>
      <c r="M185" t="s">
        <v>30</v>
      </c>
      <c r="N185" t="s">
        <v>30</v>
      </c>
      <c r="O185" t="s">
        <v>31</v>
      </c>
      <c r="P185" t="s">
        <v>31</v>
      </c>
      <c r="R185" t="s">
        <v>31</v>
      </c>
      <c r="S185" t="s">
        <v>31</v>
      </c>
      <c r="T185" t="s">
        <v>30</v>
      </c>
      <c r="U185" t="s">
        <v>30</v>
      </c>
      <c r="V185" t="s">
        <v>30</v>
      </c>
      <c r="W185" t="s">
        <v>30</v>
      </c>
      <c r="X185" t="s">
        <v>30</v>
      </c>
    </row>
    <row r="186" spans="1:24">
      <c r="A186">
        <v>4414</v>
      </c>
      <c r="B186">
        <v>584</v>
      </c>
      <c r="C186" t="s">
        <v>33</v>
      </c>
      <c r="D186">
        <v>2024</v>
      </c>
      <c r="E186">
        <v>4</v>
      </c>
      <c r="F186" t="s">
        <v>24</v>
      </c>
      <c r="G186" t="s">
        <v>32</v>
      </c>
      <c r="I186" s="22" t="e">
        <f>VLOOKUP(B186,'[1]Part-time'!$B$839:$J$930,9,0)</f>
        <v>#N/A</v>
      </c>
      <c r="K186" t="s">
        <v>29</v>
      </c>
      <c r="L186" t="s">
        <v>30</v>
      </c>
      <c r="M186" t="s">
        <v>30</v>
      </c>
      <c r="N186" t="s">
        <v>30</v>
      </c>
      <c r="O186" t="s">
        <v>31</v>
      </c>
      <c r="P186" t="s">
        <v>31</v>
      </c>
      <c r="R186" t="s">
        <v>31</v>
      </c>
      <c r="S186" t="s">
        <v>31</v>
      </c>
      <c r="T186" t="s">
        <v>30</v>
      </c>
      <c r="U186" t="s">
        <v>30</v>
      </c>
      <c r="V186" t="s">
        <v>30</v>
      </c>
      <c r="W186" t="s">
        <v>30</v>
      </c>
      <c r="X186" t="s">
        <v>30</v>
      </c>
    </row>
    <row r="187" spans="1:24">
      <c r="A187">
        <v>4414</v>
      </c>
      <c r="B187">
        <v>584</v>
      </c>
      <c r="C187" t="s">
        <v>33</v>
      </c>
      <c r="D187">
        <v>2024</v>
      </c>
      <c r="E187">
        <v>4</v>
      </c>
      <c r="F187" t="s">
        <v>24</v>
      </c>
      <c r="G187" t="s">
        <v>32</v>
      </c>
      <c r="I187" s="22" t="e">
        <f>VLOOKUP(B187,'[1]Part-time'!$B$839:$J$930,9,0)</f>
        <v>#N/A</v>
      </c>
      <c r="K187" t="s">
        <v>29</v>
      </c>
      <c r="L187" t="s">
        <v>30</v>
      </c>
      <c r="M187" t="s">
        <v>30</v>
      </c>
      <c r="N187" t="s">
        <v>30</v>
      </c>
      <c r="O187" t="s">
        <v>31</v>
      </c>
      <c r="P187" t="s">
        <v>31</v>
      </c>
      <c r="R187" t="s">
        <v>31</v>
      </c>
      <c r="S187" t="s">
        <v>31</v>
      </c>
      <c r="T187" t="s">
        <v>30</v>
      </c>
      <c r="U187" t="s">
        <v>30</v>
      </c>
      <c r="V187" t="s">
        <v>30</v>
      </c>
      <c r="W187" t="s">
        <v>30</v>
      </c>
      <c r="X187" t="s">
        <v>30</v>
      </c>
    </row>
    <row r="188" spans="1:24">
      <c r="A188">
        <v>4414</v>
      </c>
      <c r="B188">
        <v>585</v>
      </c>
      <c r="C188" t="s">
        <v>33</v>
      </c>
      <c r="D188">
        <v>2024</v>
      </c>
      <c r="E188">
        <v>4</v>
      </c>
      <c r="F188" t="s">
        <v>24</v>
      </c>
      <c r="G188" t="s">
        <v>32</v>
      </c>
      <c r="I188" s="22">
        <f>VLOOKUP(B188,'[1]Part-time'!$B$839:$J$930,9,0)</f>
        <v>66.67</v>
      </c>
      <c r="K188" t="s">
        <v>29</v>
      </c>
      <c r="L188" t="s">
        <v>30</v>
      </c>
      <c r="M188" t="s">
        <v>30</v>
      </c>
      <c r="N188" t="s">
        <v>30</v>
      </c>
      <c r="O188" t="s">
        <v>31</v>
      </c>
      <c r="P188" t="s">
        <v>31</v>
      </c>
      <c r="R188" t="s">
        <v>31</v>
      </c>
      <c r="S188" t="s">
        <v>31</v>
      </c>
      <c r="T188" t="s">
        <v>30</v>
      </c>
      <c r="U188" t="s">
        <v>30</v>
      </c>
      <c r="V188" t="s">
        <v>30</v>
      </c>
      <c r="W188" t="s">
        <v>30</v>
      </c>
      <c r="X188" t="s">
        <v>30</v>
      </c>
    </row>
    <row r="189" spans="1:24">
      <c r="A189">
        <v>4414</v>
      </c>
      <c r="B189">
        <v>597</v>
      </c>
      <c r="C189" t="s">
        <v>33</v>
      </c>
      <c r="D189">
        <v>2024</v>
      </c>
      <c r="E189">
        <v>4</v>
      </c>
      <c r="F189" t="s">
        <v>24</v>
      </c>
      <c r="G189" t="s">
        <v>32</v>
      </c>
      <c r="I189" s="22" t="e">
        <f>VLOOKUP(B189,'[1]Part-time'!$B$839:$J$930,9,0)</f>
        <v>#N/A</v>
      </c>
      <c r="K189" t="s">
        <v>29</v>
      </c>
      <c r="L189" t="s">
        <v>30</v>
      </c>
      <c r="M189" t="s">
        <v>30</v>
      </c>
      <c r="N189" t="s">
        <v>30</v>
      </c>
      <c r="O189" t="s">
        <v>31</v>
      </c>
      <c r="P189" t="s">
        <v>31</v>
      </c>
      <c r="R189" t="s">
        <v>31</v>
      </c>
      <c r="S189" t="s">
        <v>31</v>
      </c>
      <c r="T189" t="s">
        <v>30</v>
      </c>
      <c r="U189" t="s">
        <v>30</v>
      </c>
      <c r="V189" t="s">
        <v>30</v>
      </c>
      <c r="W189" t="s">
        <v>30</v>
      </c>
      <c r="X189" t="s">
        <v>30</v>
      </c>
    </row>
    <row r="190" spans="1:24">
      <c r="A190">
        <v>4414</v>
      </c>
      <c r="B190">
        <v>597</v>
      </c>
      <c r="C190" t="s">
        <v>33</v>
      </c>
      <c r="D190">
        <v>2024</v>
      </c>
      <c r="E190">
        <v>4</v>
      </c>
      <c r="F190" t="s">
        <v>24</v>
      </c>
      <c r="G190" t="s">
        <v>32</v>
      </c>
      <c r="I190" s="22" t="e">
        <f>VLOOKUP(B190,'[1]Part-time'!$B$839:$J$930,9,0)</f>
        <v>#N/A</v>
      </c>
      <c r="K190" t="s">
        <v>29</v>
      </c>
      <c r="L190" t="s">
        <v>30</v>
      </c>
      <c r="M190" t="s">
        <v>30</v>
      </c>
      <c r="N190" t="s">
        <v>30</v>
      </c>
      <c r="O190" t="s">
        <v>31</v>
      </c>
      <c r="P190" t="s">
        <v>31</v>
      </c>
      <c r="R190" t="s">
        <v>31</v>
      </c>
      <c r="S190" t="s">
        <v>31</v>
      </c>
      <c r="T190" t="s">
        <v>30</v>
      </c>
      <c r="U190" t="s">
        <v>30</v>
      </c>
      <c r="V190" t="s">
        <v>30</v>
      </c>
      <c r="W190" t="s">
        <v>30</v>
      </c>
      <c r="X190" t="s">
        <v>30</v>
      </c>
    </row>
    <row r="191" spans="1:24">
      <c r="A191">
        <v>4414</v>
      </c>
      <c r="B191">
        <v>598</v>
      </c>
      <c r="C191" t="s">
        <v>33</v>
      </c>
      <c r="D191">
        <v>2024</v>
      </c>
      <c r="E191">
        <v>4</v>
      </c>
      <c r="F191" t="s">
        <v>24</v>
      </c>
      <c r="G191" t="s">
        <v>32</v>
      </c>
      <c r="I191" s="22" t="e">
        <f>VLOOKUP(B191,'[1]Part-time'!$B$839:$J$930,9,0)</f>
        <v>#N/A</v>
      </c>
      <c r="K191" t="s">
        <v>29</v>
      </c>
      <c r="L191" t="s">
        <v>30</v>
      </c>
      <c r="M191" t="s">
        <v>30</v>
      </c>
      <c r="N191" t="s">
        <v>30</v>
      </c>
      <c r="O191" t="s">
        <v>31</v>
      </c>
      <c r="P191" t="s">
        <v>31</v>
      </c>
      <c r="R191" t="s">
        <v>31</v>
      </c>
      <c r="S191" t="s">
        <v>31</v>
      </c>
      <c r="T191" t="s">
        <v>30</v>
      </c>
      <c r="U191" t="s">
        <v>30</v>
      </c>
      <c r="V191" t="s">
        <v>30</v>
      </c>
      <c r="W191" t="s">
        <v>30</v>
      </c>
      <c r="X191" t="s">
        <v>30</v>
      </c>
    </row>
    <row r="192" spans="1:24">
      <c r="A192">
        <v>4414</v>
      </c>
      <c r="B192">
        <v>599</v>
      </c>
      <c r="C192" t="s">
        <v>33</v>
      </c>
      <c r="D192">
        <v>2024</v>
      </c>
      <c r="E192">
        <v>4</v>
      </c>
      <c r="F192" t="s">
        <v>24</v>
      </c>
      <c r="G192" t="s">
        <v>32</v>
      </c>
      <c r="I192" s="22" t="e">
        <f>VLOOKUP(B192,'[1]Part-time'!$B$839:$J$930,9,0)</f>
        <v>#N/A</v>
      </c>
      <c r="K192" t="s">
        <v>29</v>
      </c>
      <c r="L192" t="s">
        <v>30</v>
      </c>
      <c r="M192" t="s">
        <v>30</v>
      </c>
      <c r="N192" t="s">
        <v>30</v>
      </c>
      <c r="O192" t="s">
        <v>31</v>
      </c>
      <c r="P192" t="s">
        <v>31</v>
      </c>
      <c r="R192" t="s">
        <v>31</v>
      </c>
      <c r="S192" t="s">
        <v>31</v>
      </c>
      <c r="T192" t="s">
        <v>30</v>
      </c>
      <c r="U192" t="s">
        <v>30</v>
      </c>
      <c r="V192" t="s">
        <v>30</v>
      </c>
      <c r="W192" t="s">
        <v>30</v>
      </c>
      <c r="X192" t="s">
        <v>30</v>
      </c>
    </row>
    <row r="193" spans="1:24">
      <c r="A193">
        <v>4414</v>
      </c>
      <c r="B193">
        <v>599</v>
      </c>
      <c r="C193" t="s">
        <v>33</v>
      </c>
      <c r="D193">
        <v>2024</v>
      </c>
      <c r="E193">
        <v>4</v>
      </c>
      <c r="F193" t="s">
        <v>24</v>
      </c>
      <c r="G193" t="s">
        <v>32</v>
      </c>
      <c r="I193" s="22" t="e">
        <f>VLOOKUP(B193,'[1]Part-time'!$B$839:$J$930,9,0)</f>
        <v>#N/A</v>
      </c>
      <c r="K193" t="s">
        <v>29</v>
      </c>
      <c r="L193" t="s">
        <v>30</v>
      </c>
      <c r="M193" t="s">
        <v>30</v>
      </c>
      <c r="N193" t="s">
        <v>30</v>
      </c>
      <c r="O193" t="s">
        <v>31</v>
      </c>
      <c r="P193" t="s">
        <v>31</v>
      </c>
      <c r="R193" t="s">
        <v>31</v>
      </c>
      <c r="S193" t="s">
        <v>31</v>
      </c>
      <c r="T193" t="s">
        <v>30</v>
      </c>
      <c r="U193" t="s">
        <v>30</v>
      </c>
      <c r="V193" t="s">
        <v>30</v>
      </c>
      <c r="W193" t="s">
        <v>30</v>
      </c>
      <c r="X193" t="s">
        <v>30</v>
      </c>
    </row>
    <row r="194" spans="1:24">
      <c r="A194">
        <v>4414</v>
      </c>
      <c r="B194">
        <v>600</v>
      </c>
      <c r="C194" t="s">
        <v>33</v>
      </c>
      <c r="D194">
        <v>2024</v>
      </c>
      <c r="E194">
        <v>4</v>
      </c>
      <c r="F194" t="s">
        <v>24</v>
      </c>
      <c r="G194" t="s">
        <v>32</v>
      </c>
      <c r="I194" s="22" t="e">
        <f>VLOOKUP(B194,'[1]Part-time'!$B$839:$J$930,9,0)</f>
        <v>#N/A</v>
      </c>
      <c r="K194" t="s">
        <v>29</v>
      </c>
      <c r="L194" t="s">
        <v>30</v>
      </c>
      <c r="M194" t="s">
        <v>30</v>
      </c>
      <c r="N194" t="s">
        <v>30</v>
      </c>
      <c r="O194" t="s">
        <v>31</v>
      </c>
      <c r="P194" t="s">
        <v>31</v>
      </c>
      <c r="R194" t="s">
        <v>31</v>
      </c>
      <c r="S194" t="s">
        <v>31</v>
      </c>
      <c r="T194" t="s">
        <v>30</v>
      </c>
      <c r="U194" t="s">
        <v>30</v>
      </c>
      <c r="V194" t="s">
        <v>30</v>
      </c>
      <c r="W194" t="s">
        <v>30</v>
      </c>
      <c r="X194" t="s">
        <v>30</v>
      </c>
    </row>
    <row r="195" spans="1:24">
      <c r="A195">
        <v>4414</v>
      </c>
      <c r="B195">
        <v>600</v>
      </c>
      <c r="C195" t="s">
        <v>33</v>
      </c>
      <c r="D195">
        <v>2024</v>
      </c>
      <c r="E195">
        <v>4</v>
      </c>
      <c r="F195" t="s">
        <v>24</v>
      </c>
      <c r="G195" t="s">
        <v>32</v>
      </c>
      <c r="I195" s="22" t="e">
        <f>VLOOKUP(B195,'[1]Part-time'!$B$839:$J$930,9,0)</f>
        <v>#N/A</v>
      </c>
      <c r="K195" t="s">
        <v>29</v>
      </c>
      <c r="L195" t="s">
        <v>30</v>
      </c>
      <c r="M195" t="s">
        <v>30</v>
      </c>
      <c r="N195" t="s">
        <v>30</v>
      </c>
      <c r="O195" t="s">
        <v>31</v>
      </c>
      <c r="P195" t="s">
        <v>31</v>
      </c>
      <c r="R195" t="s">
        <v>31</v>
      </c>
      <c r="S195" t="s">
        <v>31</v>
      </c>
      <c r="T195" t="s">
        <v>30</v>
      </c>
      <c r="U195" t="s">
        <v>30</v>
      </c>
      <c r="V195" t="s">
        <v>30</v>
      </c>
      <c r="W195" t="s">
        <v>30</v>
      </c>
      <c r="X195" t="s">
        <v>30</v>
      </c>
    </row>
    <row r="196" spans="1:24">
      <c r="A196">
        <v>4414</v>
      </c>
      <c r="B196">
        <v>602</v>
      </c>
      <c r="C196" t="s">
        <v>33</v>
      </c>
      <c r="D196">
        <v>2024</v>
      </c>
      <c r="E196">
        <v>4</v>
      </c>
      <c r="F196" t="s">
        <v>24</v>
      </c>
      <c r="G196" t="s">
        <v>32</v>
      </c>
      <c r="I196" s="22" t="e">
        <f>VLOOKUP(B196,'[1]Part-time'!$B$839:$J$930,9,0)</f>
        <v>#N/A</v>
      </c>
      <c r="K196" t="s">
        <v>29</v>
      </c>
      <c r="L196" t="s">
        <v>30</v>
      </c>
      <c r="M196" t="s">
        <v>30</v>
      </c>
      <c r="N196" t="s">
        <v>30</v>
      </c>
      <c r="O196" t="s">
        <v>31</v>
      </c>
      <c r="P196" t="s">
        <v>31</v>
      </c>
      <c r="R196" t="s">
        <v>31</v>
      </c>
      <c r="S196" t="s">
        <v>31</v>
      </c>
      <c r="T196" t="s">
        <v>30</v>
      </c>
      <c r="U196" t="s">
        <v>30</v>
      </c>
      <c r="V196" t="s">
        <v>30</v>
      </c>
      <c r="W196" t="s">
        <v>30</v>
      </c>
      <c r="X196" t="s">
        <v>30</v>
      </c>
    </row>
    <row r="197" spans="1:24">
      <c r="A197">
        <v>4414</v>
      </c>
      <c r="B197">
        <v>603</v>
      </c>
      <c r="C197" t="s">
        <v>33</v>
      </c>
      <c r="D197">
        <v>2024</v>
      </c>
      <c r="E197">
        <v>4</v>
      </c>
      <c r="F197" t="s">
        <v>24</v>
      </c>
      <c r="G197" t="s">
        <v>32</v>
      </c>
      <c r="I197" s="22" t="e">
        <f>VLOOKUP(B197,'[1]Part-time'!$B$839:$J$930,9,0)</f>
        <v>#N/A</v>
      </c>
      <c r="K197" t="s">
        <v>29</v>
      </c>
      <c r="L197" t="s">
        <v>30</v>
      </c>
      <c r="M197" t="s">
        <v>30</v>
      </c>
      <c r="N197" t="s">
        <v>30</v>
      </c>
      <c r="O197" t="s">
        <v>31</v>
      </c>
      <c r="P197" t="s">
        <v>31</v>
      </c>
      <c r="R197" t="s">
        <v>31</v>
      </c>
      <c r="S197" t="s">
        <v>31</v>
      </c>
      <c r="T197" t="s">
        <v>30</v>
      </c>
      <c r="U197" t="s">
        <v>30</v>
      </c>
      <c r="V197" t="s">
        <v>30</v>
      </c>
      <c r="W197" t="s">
        <v>30</v>
      </c>
      <c r="X197" t="s">
        <v>30</v>
      </c>
    </row>
    <row r="198" spans="1:24">
      <c r="A198">
        <v>4414</v>
      </c>
      <c r="B198">
        <v>603</v>
      </c>
      <c r="C198" t="s">
        <v>33</v>
      </c>
      <c r="D198">
        <v>2024</v>
      </c>
      <c r="E198">
        <v>4</v>
      </c>
      <c r="F198" t="s">
        <v>24</v>
      </c>
      <c r="G198" t="s">
        <v>32</v>
      </c>
      <c r="I198" s="22" t="e">
        <f>VLOOKUP(B198,'[1]Part-time'!$B$839:$J$930,9,0)</f>
        <v>#N/A</v>
      </c>
      <c r="K198" t="s">
        <v>29</v>
      </c>
      <c r="L198" t="s">
        <v>30</v>
      </c>
      <c r="M198" t="s">
        <v>30</v>
      </c>
      <c r="N198" t="s">
        <v>30</v>
      </c>
      <c r="O198" t="s">
        <v>31</v>
      </c>
      <c r="P198" t="s">
        <v>31</v>
      </c>
      <c r="R198" t="s">
        <v>31</v>
      </c>
      <c r="S198" t="s">
        <v>31</v>
      </c>
      <c r="T198" t="s">
        <v>30</v>
      </c>
      <c r="U198" t="s">
        <v>30</v>
      </c>
      <c r="V198" t="s">
        <v>30</v>
      </c>
      <c r="W198" t="s">
        <v>30</v>
      </c>
      <c r="X198" t="s">
        <v>30</v>
      </c>
    </row>
    <row r="199" spans="1:24">
      <c r="A199">
        <v>4414</v>
      </c>
      <c r="B199">
        <v>604</v>
      </c>
      <c r="C199" t="s">
        <v>33</v>
      </c>
      <c r="D199">
        <v>2024</v>
      </c>
      <c r="E199">
        <v>4</v>
      </c>
      <c r="F199" t="s">
        <v>24</v>
      </c>
      <c r="G199" t="s">
        <v>32</v>
      </c>
      <c r="I199" s="22" t="e">
        <f>VLOOKUP(B199,'[1]Part-time'!$B$839:$J$930,9,0)</f>
        <v>#N/A</v>
      </c>
      <c r="K199" t="s">
        <v>29</v>
      </c>
      <c r="L199" t="s">
        <v>30</v>
      </c>
      <c r="M199" t="s">
        <v>30</v>
      </c>
      <c r="N199" t="s">
        <v>30</v>
      </c>
      <c r="O199" t="s">
        <v>31</v>
      </c>
      <c r="P199" t="s">
        <v>31</v>
      </c>
      <c r="R199" t="s">
        <v>31</v>
      </c>
      <c r="S199" t="s">
        <v>31</v>
      </c>
      <c r="T199" t="s">
        <v>30</v>
      </c>
      <c r="U199" t="s">
        <v>30</v>
      </c>
      <c r="V199" t="s">
        <v>30</v>
      </c>
      <c r="W199" t="s">
        <v>30</v>
      </c>
      <c r="X199" t="s">
        <v>30</v>
      </c>
    </row>
    <row r="200" spans="1:24">
      <c r="A200">
        <v>4414</v>
      </c>
      <c r="B200">
        <v>604</v>
      </c>
      <c r="C200" t="s">
        <v>33</v>
      </c>
      <c r="D200">
        <v>2024</v>
      </c>
      <c r="E200">
        <v>4</v>
      </c>
      <c r="F200" t="s">
        <v>24</v>
      </c>
      <c r="G200" t="s">
        <v>32</v>
      </c>
      <c r="I200" s="22" t="e">
        <f>VLOOKUP(B200,'[1]Part-time'!$B$839:$J$930,9,0)</f>
        <v>#N/A</v>
      </c>
      <c r="K200" t="s">
        <v>29</v>
      </c>
      <c r="L200" t="s">
        <v>30</v>
      </c>
      <c r="M200" t="s">
        <v>30</v>
      </c>
      <c r="N200" t="s">
        <v>30</v>
      </c>
      <c r="O200" t="s">
        <v>31</v>
      </c>
      <c r="P200" t="s">
        <v>31</v>
      </c>
      <c r="R200" t="s">
        <v>31</v>
      </c>
      <c r="S200" t="s">
        <v>31</v>
      </c>
      <c r="T200" t="s">
        <v>30</v>
      </c>
      <c r="U200" t="s">
        <v>30</v>
      </c>
      <c r="V200" t="s">
        <v>30</v>
      </c>
      <c r="W200" t="s">
        <v>30</v>
      </c>
      <c r="X200" t="s">
        <v>30</v>
      </c>
    </row>
    <row r="201" spans="1:24">
      <c r="A201">
        <v>4414</v>
      </c>
      <c r="B201">
        <v>605</v>
      </c>
      <c r="C201" t="s">
        <v>33</v>
      </c>
      <c r="D201">
        <v>2024</v>
      </c>
      <c r="E201">
        <v>4</v>
      </c>
      <c r="F201" t="s">
        <v>24</v>
      </c>
      <c r="G201" t="s">
        <v>32</v>
      </c>
      <c r="I201" s="22" t="e">
        <f>VLOOKUP(B201,'[1]Part-time'!$B$839:$J$930,9,0)</f>
        <v>#N/A</v>
      </c>
      <c r="K201" t="s">
        <v>29</v>
      </c>
      <c r="L201" t="s">
        <v>30</v>
      </c>
      <c r="M201" t="s">
        <v>30</v>
      </c>
      <c r="N201" t="s">
        <v>30</v>
      </c>
      <c r="O201" t="s">
        <v>31</v>
      </c>
      <c r="P201" t="s">
        <v>31</v>
      </c>
      <c r="R201" t="s">
        <v>31</v>
      </c>
      <c r="S201" t="s">
        <v>31</v>
      </c>
      <c r="T201" t="s">
        <v>30</v>
      </c>
      <c r="U201" t="s">
        <v>30</v>
      </c>
      <c r="V201" t="s">
        <v>30</v>
      </c>
      <c r="W201" t="s">
        <v>30</v>
      </c>
      <c r="X201" t="s">
        <v>30</v>
      </c>
    </row>
    <row r="202" spans="1:24">
      <c r="A202">
        <v>4414</v>
      </c>
      <c r="B202">
        <v>606</v>
      </c>
      <c r="C202" t="s">
        <v>33</v>
      </c>
      <c r="D202">
        <v>2024</v>
      </c>
      <c r="E202">
        <v>4</v>
      </c>
      <c r="F202" t="s">
        <v>24</v>
      </c>
      <c r="G202" t="s">
        <v>32</v>
      </c>
      <c r="I202" s="22" t="e">
        <f>VLOOKUP(B202,'[1]Part-time'!$B$839:$J$930,9,0)</f>
        <v>#N/A</v>
      </c>
      <c r="K202" t="s">
        <v>29</v>
      </c>
      <c r="L202" t="s">
        <v>30</v>
      </c>
      <c r="M202" t="s">
        <v>30</v>
      </c>
      <c r="N202" t="s">
        <v>30</v>
      </c>
      <c r="O202" t="s">
        <v>31</v>
      </c>
      <c r="P202" t="s">
        <v>31</v>
      </c>
      <c r="R202" t="s">
        <v>31</v>
      </c>
      <c r="S202" t="s">
        <v>31</v>
      </c>
      <c r="T202" t="s">
        <v>30</v>
      </c>
      <c r="U202" t="s">
        <v>30</v>
      </c>
      <c r="V202" t="s">
        <v>30</v>
      </c>
      <c r="W202" t="s">
        <v>30</v>
      </c>
      <c r="X202" t="s">
        <v>30</v>
      </c>
    </row>
    <row r="203" spans="1:24">
      <c r="A203">
        <v>4414</v>
      </c>
      <c r="B203">
        <v>606</v>
      </c>
      <c r="C203" t="s">
        <v>33</v>
      </c>
      <c r="D203">
        <v>2024</v>
      </c>
      <c r="E203">
        <v>4</v>
      </c>
      <c r="F203" t="s">
        <v>24</v>
      </c>
      <c r="G203" t="s">
        <v>32</v>
      </c>
      <c r="I203" s="22" t="e">
        <f>VLOOKUP(B203,'[1]Part-time'!$B$839:$J$930,9,0)</f>
        <v>#N/A</v>
      </c>
      <c r="K203" t="s">
        <v>29</v>
      </c>
      <c r="L203" t="s">
        <v>30</v>
      </c>
      <c r="M203" t="s">
        <v>30</v>
      </c>
      <c r="N203" t="s">
        <v>30</v>
      </c>
      <c r="O203" t="s">
        <v>31</v>
      </c>
      <c r="P203" t="s">
        <v>31</v>
      </c>
      <c r="R203" t="s">
        <v>31</v>
      </c>
      <c r="S203" t="s">
        <v>31</v>
      </c>
      <c r="T203" t="s">
        <v>30</v>
      </c>
      <c r="U203" t="s">
        <v>30</v>
      </c>
      <c r="V203" t="s">
        <v>30</v>
      </c>
      <c r="W203" t="s">
        <v>30</v>
      </c>
      <c r="X203" t="s">
        <v>30</v>
      </c>
    </row>
    <row r="204" spans="1:24">
      <c r="A204">
        <v>4414</v>
      </c>
      <c r="B204">
        <v>606</v>
      </c>
      <c r="C204" t="s">
        <v>33</v>
      </c>
      <c r="D204">
        <v>2024</v>
      </c>
      <c r="E204">
        <v>4</v>
      </c>
      <c r="F204" t="s">
        <v>24</v>
      </c>
      <c r="G204" t="s">
        <v>32</v>
      </c>
      <c r="I204" s="22" t="e">
        <f>VLOOKUP(B204,'[1]Part-time'!$B$839:$J$930,9,0)</f>
        <v>#N/A</v>
      </c>
      <c r="K204" t="s">
        <v>29</v>
      </c>
      <c r="L204" t="s">
        <v>30</v>
      </c>
      <c r="M204" t="s">
        <v>30</v>
      </c>
      <c r="N204" t="s">
        <v>30</v>
      </c>
      <c r="O204" t="s">
        <v>31</v>
      </c>
      <c r="P204" t="s">
        <v>31</v>
      </c>
      <c r="R204" t="s">
        <v>31</v>
      </c>
      <c r="S204" t="s">
        <v>31</v>
      </c>
      <c r="T204" t="s">
        <v>30</v>
      </c>
      <c r="U204" t="s">
        <v>30</v>
      </c>
      <c r="V204" t="s">
        <v>30</v>
      </c>
      <c r="W204" t="s">
        <v>30</v>
      </c>
      <c r="X204" t="s">
        <v>30</v>
      </c>
    </row>
    <row r="205" spans="1:24">
      <c r="A205">
        <v>4414</v>
      </c>
      <c r="B205">
        <v>607</v>
      </c>
      <c r="C205" t="s">
        <v>33</v>
      </c>
      <c r="D205">
        <v>2024</v>
      </c>
      <c r="E205">
        <v>4</v>
      </c>
      <c r="F205" t="s">
        <v>24</v>
      </c>
      <c r="G205" t="s">
        <v>32</v>
      </c>
      <c r="I205" s="22" t="e">
        <f>VLOOKUP(B205,'[1]Part-time'!$B$839:$J$930,9,0)</f>
        <v>#N/A</v>
      </c>
      <c r="K205" t="s">
        <v>29</v>
      </c>
      <c r="L205" t="s">
        <v>30</v>
      </c>
      <c r="M205" t="s">
        <v>30</v>
      </c>
      <c r="N205" t="s">
        <v>30</v>
      </c>
      <c r="O205" t="s">
        <v>31</v>
      </c>
      <c r="P205" t="s">
        <v>31</v>
      </c>
      <c r="R205" t="s">
        <v>31</v>
      </c>
      <c r="S205" t="s">
        <v>31</v>
      </c>
      <c r="T205" t="s">
        <v>30</v>
      </c>
      <c r="U205" t="s">
        <v>30</v>
      </c>
      <c r="V205" t="s">
        <v>30</v>
      </c>
      <c r="W205" t="s">
        <v>30</v>
      </c>
      <c r="X205" t="s">
        <v>30</v>
      </c>
    </row>
    <row r="206" spans="1:24">
      <c r="A206">
        <v>4414</v>
      </c>
      <c r="B206">
        <v>608</v>
      </c>
      <c r="C206" t="s">
        <v>33</v>
      </c>
      <c r="D206">
        <v>2024</v>
      </c>
      <c r="E206">
        <v>4</v>
      </c>
      <c r="F206" t="s">
        <v>24</v>
      </c>
      <c r="G206" t="s">
        <v>32</v>
      </c>
      <c r="I206" s="22" t="e">
        <f>VLOOKUP(B206,'[1]Part-time'!$B$839:$J$930,9,0)</f>
        <v>#N/A</v>
      </c>
      <c r="K206" t="s">
        <v>29</v>
      </c>
      <c r="L206" t="s">
        <v>30</v>
      </c>
      <c r="M206" t="s">
        <v>30</v>
      </c>
      <c r="N206" t="s">
        <v>30</v>
      </c>
      <c r="O206" t="s">
        <v>31</v>
      </c>
      <c r="P206" t="s">
        <v>31</v>
      </c>
      <c r="R206" t="s">
        <v>31</v>
      </c>
      <c r="S206" t="s">
        <v>31</v>
      </c>
      <c r="T206" t="s">
        <v>30</v>
      </c>
      <c r="U206" t="s">
        <v>30</v>
      </c>
      <c r="V206" t="s">
        <v>30</v>
      </c>
      <c r="W206" t="s">
        <v>30</v>
      </c>
      <c r="X206" t="s">
        <v>30</v>
      </c>
    </row>
    <row r="207" spans="1:24">
      <c r="A207">
        <v>4414</v>
      </c>
      <c r="B207">
        <v>608</v>
      </c>
      <c r="C207" t="s">
        <v>33</v>
      </c>
      <c r="D207">
        <v>2024</v>
      </c>
      <c r="E207">
        <v>4</v>
      </c>
      <c r="F207" t="s">
        <v>24</v>
      </c>
      <c r="G207" t="s">
        <v>32</v>
      </c>
      <c r="I207" s="22" t="e">
        <f>VLOOKUP(B207,'[1]Part-time'!$B$839:$J$930,9,0)</f>
        <v>#N/A</v>
      </c>
      <c r="K207" t="s">
        <v>29</v>
      </c>
      <c r="L207" t="s">
        <v>30</v>
      </c>
      <c r="M207" t="s">
        <v>30</v>
      </c>
      <c r="N207" t="s">
        <v>30</v>
      </c>
      <c r="O207" t="s">
        <v>31</v>
      </c>
      <c r="P207" t="s">
        <v>31</v>
      </c>
      <c r="R207" t="s">
        <v>31</v>
      </c>
      <c r="S207" t="s">
        <v>31</v>
      </c>
      <c r="T207" t="s">
        <v>30</v>
      </c>
      <c r="U207" t="s">
        <v>30</v>
      </c>
      <c r="V207" t="s">
        <v>30</v>
      </c>
      <c r="W207" t="s">
        <v>30</v>
      </c>
      <c r="X207" t="s">
        <v>30</v>
      </c>
    </row>
    <row r="208" spans="1:24">
      <c r="A208">
        <v>4414</v>
      </c>
      <c r="B208">
        <v>609</v>
      </c>
      <c r="C208" t="s">
        <v>33</v>
      </c>
      <c r="D208">
        <v>2024</v>
      </c>
      <c r="E208">
        <v>4</v>
      </c>
      <c r="F208" t="s">
        <v>24</v>
      </c>
      <c r="G208" t="s">
        <v>32</v>
      </c>
      <c r="I208" s="22" t="e">
        <f>VLOOKUP(B208,'[1]Part-time'!$B$839:$J$930,9,0)</f>
        <v>#N/A</v>
      </c>
      <c r="K208" t="s">
        <v>29</v>
      </c>
      <c r="L208" t="s">
        <v>30</v>
      </c>
      <c r="M208" t="s">
        <v>30</v>
      </c>
      <c r="N208" t="s">
        <v>30</v>
      </c>
      <c r="O208" t="s">
        <v>31</v>
      </c>
      <c r="P208" t="s">
        <v>31</v>
      </c>
      <c r="R208" t="s">
        <v>31</v>
      </c>
      <c r="S208" t="s">
        <v>31</v>
      </c>
      <c r="T208" t="s">
        <v>30</v>
      </c>
      <c r="U208" t="s">
        <v>30</v>
      </c>
      <c r="V208" t="s">
        <v>30</v>
      </c>
      <c r="W208" t="s">
        <v>30</v>
      </c>
      <c r="X208" t="s">
        <v>30</v>
      </c>
    </row>
    <row r="209" spans="1:24">
      <c r="A209">
        <v>4414</v>
      </c>
      <c r="B209">
        <v>609</v>
      </c>
      <c r="C209" t="s">
        <v>33</v>
      </c>
      <c r="D209">
        <v>2024</v>
      </c>
      <c r="E209">
        <v>4</v>
      </c>
      <c r="F209" t="s">
        <v>24</v>
      </c>
      <c r="G209" t="s">
        <v>32</v>
      </c>
      <c r="I209" s="22" t="e">
        <f>VLOOKUP(B209,'[1]Part-time'!$B$839:$J$930,9,0)</f>
        <v>#N/A</v>
      </c>
      <c r="K209" t="s">
        <v>29</v>
      </c>
      <c r="L209" t="s">
        <v>30</v>
      </c>
      <c r="M209" t="s">
        <v>30</v>
      </c>
      <c r="N209" t="s">
        <v>30</v>
      </c>
      <c r="O209" t="s">
        <v>31</v>
      </c>
      <c r="P209" t="s">
        <v>31</v>
      </c>
      <c r="R209" t="s">
        <v>31</v>
      </c>
      <c r="S209" t="s">
        <v>31</v>
      </c>
      <c r="T209" t="s">
        <v>30</v>
      </c>
      <c r="U209" t="s">
        <v>30</v>
      </c>
      <c r="V209" t="s">
        <v>30</v>
      </c>
      <c r="W209" t="s">
        <v>30</v>
      </c>
      <c r="X209" t="s">
        <v>30</v>
      </c>
    </row>
    <row r="210" spans="1:24">
      <c r="A210">
        <v>4414</v>
      </c>
      <c r="B210">
        <v>610</v>
      </c>
      <c r="C210" t="s">
        <v>33</v>
      </c>
      <c r="D210">
        <v>2024</v>
      </c>
      <c r="E210">
        <v>4</v>
      </c>
      <c r="F210" t="s">
        <v>24</v>
      </c>
      <c r="G210" t="s">
        <v>32</v>
      </c>
      <c r="I210" s="22" t="e">
        <f>VLOOKUP(B210,'[1]Part-time'!$B$839:$J$930,9,0)</f>
        <v>#N/A</v>
      </c>
      <c r="K210" t="s">
        <v>29</v>
      </c>
      <c r="L210" t="s">
        <v>30</v>
      </c>
      <c r="M210" t="s">
        <v>30</v>
      </c>
      <c r="N210" t="s">
        <v>30</v>
      </c>
      <c r="O210" t="s">
        <v>31</v>
      </c>
      <c r="P210" t="s">
        <v>31</v>
      </c>
      <c r="R210" t="s">
        <v>31</v>
      </c>
      <c r="S210" t="s">
        <v>31</v>
      </c>
      <c r="T210" t="s">
        <v>30</v>
      </c>
      <c r="U210" t="s">
        <v>30</v>
      </c>
      <c r="V210" t="s">
        <v>30</v>
      </c>
      <c r="W210" t="s">
        <v>30</v>
      </c>
      <c r="X210" t="s">
        <v>30</v>
      </c>
    </row>
    <row r="211" spans="1:24">
      <c r="A211">
        <v>4414</v>
      </c>
      <c r="B211">
        <v>611</v>
      </c>
      <c r="C211" t="s">
        <v>33</v>
      </c>
      <c r="D211">
        <v>2024</v>
      </c>
      <c r="E211">
        <v>4</v>
      </c>
      <c r="F211" t="s">
        <v>24</v>
      </c>
      <c r="G211" t="s">
        <v>32</v>
      </c>
      <c r="I211" s="22" t="e">
        <f>VLOOKUP(B211,'[1]Part-time'!$B$839:$J$930,9,0)</f>
        <v>#N/A</v>
      </c>
      <c r="K211" t="s">
        <v>29</v>
      </c>
      <c r="L211" t="s">
        <v>30</v>
      </c>
      <c r="M211" t="s">
        <v>30</v>
      </c>
      <c r="N211" t="s">
        <v>30</v>
      </c>
      <c r="O211" t="s">
        <v>31</v>
      </c>
      <c r="P211" t="s">
        <v>31</v>
      </c>
      <c r="R211" t="s">
        <v>31</v>
      </c>
      <c r="S211" t="s">
        <v>31</v>
      </c>
      <c r="T211" t="s">
        <v>30</v>
      </c>
      <c r="U211" t="s">
        <v>30</v>
      </c>
      <c r="V211" t="s">
        <v>30</v>
      </c>
      <c r="W211" t="s">
        <v>30</v>
      </c>
      <c r="X211" t="s">
        <v>30</v>
      </c>
    </row>
    <row r="212" spans="1:24">
      <c r="A212">
        <v>4414</v>
      </c>
      <c r="B212">
        <v>612</v>
      </c>
      <c r="C212" t="s">
        <v>33</v>
      </c>
      <c r="D212">
        <v>2024</v>
      </c>
      <c r="E212">
        <v>4</v>
      </c>
      <c r="F212" t="s">
        <v>24</v>
      </c>
      <c r="G212" t="s">
        <v>32</v>
      </c>
      <c r="I212" s="22" t="e">
        <f>VLOOKUP(B212,'[1]Part-time'!$B$839:$J$930,9,0)</f>
        <v>#N/A</v>
      </c>
      <c r="K212" t="s">
        <v>29</v>
      </c>
      <c r="L212" t="s">
        <v>30</v>
      </c>
      <c r="M212" t="s">
        <v>30</v>
      </c>
      <c r="N212" t="s">
        <v>30</v>
      </c>
      <c r="O212" t="s">
        <v>31</v>
      </c>
      <c r="P212" t="s">
        <v>31</v>
      </c>
      <c r="R212" t="s">
        <v>31</v>
      </c>
      <c r="S212" t="s">
        <v>31</v>
      </c>
      <c r="T212" t="s">
        <v>30</v>
      </c>
      <c r="U212" t="s">
        <v>30</v>
      </c>
      <c r="V212" t="s">
        <v>30</v>
      </c>
      <c r="W212" t="s">
        <v>30</v>
      </c>
      <c r="X212" t="s">
        <v>30</v>
      </c>
    </row>
    <row r="213" spans="1:24">
      <c r="A213">
        <v>4414</v>
      </c>
      <c r="B213">
        <v>9000084</v>
      </c>
      <c r="D213">
        <v>0</v>
      </c>
      <c r="E213">
        <v>0</v>
      </c>
      <c r="F213" t="s">
        <v>24</v>
      </c>
      <c r="I213" s="22" t="e">
        <f>VLOOKUP(B213,'[1]Part-time'!$B$839:$J$930,9,0)</f>
        <v>#N/A</v>
      </c>
      <c r="K213" t="s">
        <v>29</v>
      </c>
      <c r="L213" t="s">
        <v>30</v>
      </c>
      <c r="M213" t="s">
        <v>30</v>
      </c>
      <c r="N213" t="s">
        <v>30</v>
      </c>
      <c r="O213" t="s">
        <v>31</v>
      </c>
      <c r="P213" t="s">
        <v>31</v>
      </c>
      <c r="R213" t="s">
        <v>31</v>
      </c>
      <c r="S213" t="s">
        <v>31</v>
      </c>
      <c r="T213" t="s">
        <v>30</v>
      </c>
      <c r="U213" t="s">
        <v>30</v>
      </c>
      <c r="V213" t="s">
        <v>30</v>
      </c>
      <c r="W213" t="s">
        <v>30</v>
      </c>
      <c r="X213" t="s">
        <v>30</v>
      </c>
    </row>
    <row r="214" spans="1:24">
      <c r="A214">
        <v>4414</v>
      </c>
      <c r="B214">
        <v>9000089</v>
      </c>
      <c r="D214">
        <v>0</v>
      </c>
      <c r="E214">
        <v>0</v>
      </c>
      <c r="F214" t="s">
        <v>24</v>
      </c>
      <c r="I214" s="22" t="e">
        <f>VLOOKUP(B214,'[1]Part-time'!$B$839:$J$930,9,0)</f>
        <v>#N/A</v>
      </c>
      <c r="K214" t="s">
        <v>29</v>
      </c>
      <c r="L214" t="s">
        <v>30</v>
      </c>
      <c r="M214" t="s">
        <v>30</v>
      </c>
      <c r="N214" t="s">
        <v>30</v>
      </c>
      <c r="O214" t="s">
        <v>31</v>
      </c>
      <c r="P214" t="s">
        <v>31</v>
      </c>
      <c r="R214" t="s">
        <v>31</v>
      </c>
      <c r="S214" t="s">
        <v>31</v>
      </c>
      <c r="T214" t="s">
        <v>30</v>
      </c>
      <c r="U214" t="s">
        <v>30</v>
      </c>
      <c r="V214" t="s">
        <v>30</v>
      </c>
      <c r="W214" t="s">
        <v>30</v>
      </c>
      <c r="X214" t="s">
        <v>30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2"/>
  <sheetViews>
    <sheetView workbookViewId="0">
      <selection activeCell="A4" sqref="A4"/>
    </sheetView>
  </sheetViews>
  <sheetFormatPr baseColWidth="10" defaultRowHeight="15"/>
  <cols>
    <col min="1" max="1" width="31.85546875" bestFit="1" customWidth="1"/>
    <col min="2" max="2" width="12" bestFit="1" customWidth="1"/>
    <col min="3" max="3" width="44" bestFit="1" customWidth="1"/>
  </cols>
  <sheetData>
    <row r="1" spans="1:3">
      <c r="A1" t="s">
        <v>37</v>
      </c>
      <c r="B1" t="s">
        <v>38</v>
      </c>
      <c r="C1" t="s">
        <v>373</v>
      </c>
    </row>
    <row r="2" spans="1:3">
      <c r="A2" t="str">
        <f>Regole!H1</f>
        <v>C:\Users\lambe\OneDrive\Bureau</v>
      </c>
      <c r="B2" t="str">
        <f>Regole!H2</f>
        <v>Part-time.csv</v>
      </c>
      <c r="C2" t="str">
        <f>CONCATENATE(Tableau1[Dossier], "\", Tableau1[Fichier])</f>
        <v>C:\Users\lambe\OneDrive\Bureau\Part-time.csv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L1219"/>
  <sheetViews>
    <sheetView workbookViewId="0">
      <selection activeCell="E17" sqref="E17"/>
    </sheetView>
  </sheetViews>
  <sheetFormatPr baseColWidth="10" defaultRowHeight="15"/>
  <cols>
    <col min="1" max="1" width="10.42578125" bestFit="1" customWidth="1"/>
    <col min="2" max="2" width="11.7109375" bestFit="1" customWidth="1"/>
    <col min="3" max="3" width="17.140625" bestFit="1" customWidth="1"/>
    <col min="4" max="4" width="8.7109375" bestFit="1" customWidth="1"/>
    <col min="5" max="5" width="15" bestFit="1" customWidth="1"/>
    <col min="6" max="6" width="11.140625" customWidth="1"/>
    <col min="7" max="7" width="10" customWidth="1"/>
    <col min="8" max="8" width="13.28515625" bestFit="1" customWidth="1"/>
    <col min="9" max="9" width="11.140625" bestFit="1" customWidth="1"/>
    <col min="10" max="10" width="17.140625" bestFit="1" customWidth="1"/>
    <col min="11" max="11" width="13.140625" bestFit="1" customWidth="1"/>
    <col min="12" max="12" width="17.7109375" bestFit="1" customWidth="1"/>
    <col min="13" max="13" width="11.7109375" bestFit="1" customWidth="1"/>
    <col min="14" max="14" width="17.140625" bestFit="1" customWidth="1"/>
    <col min="15" max="15" width="8.7109375" bestFit="1" customWidth="1"/>
    <col min="16" max="16" width="15" bestFit="1" customWidth="1"/>
    <col min="17" max="17" width="11.140625" bestFit="1" customWidth="1"/>
    <col min="18" max="18" width="9.85546875" bestFit="1" customWidth="1"/>
    <col min="19" max="19" width="13.28515625" bestFit="1" customWidth="1"/>
    <col min="20" max="20" width="11.140625" bestFit="1" customWidth="1"/>
    <col min="21" max="21" width="17.140625" bestFit="1" customWidth="1"/>
    <col min="22" max="22" width="13.140625" bestFit="1" customWidth="1"/>
    <col min="23" max="23" width="17.7109375" bestFit="1" customWidth="1"/>
  </cols>
  <sheetData>
    <row r="1" spans="1:12">
      <c r="A1" s="30" t="s">
        <v>6</v>
      </c>
      <c r="B1" s="30" t="s">
        <v>7</v>
      </c>
      <c r="C1" s="30" t="s">
        <v>40</v>
      </c>
      <c r="D1" s="30" t="s">
        <v>41</v>
      </c>
      <c r="E1" s="30" t="s">
        <v>42</v>
      </c>
      <c r="F1" s="30" t="s">
        <v>43</v>
      </c>
      <c r="G1" s="30" t="s">
        <v>44</v>
      </c>
      <c r="H1" s="30" t="s">
        <v>45</v>
      </c>
      <c r="I1" s="30" t="s">
        <v>46</v>
      </c>
      <c r="J1" s="30" t="s">
        <v>47</v>
      </c>
      <c r="K1" s="28" t="s">
        <v>48</v>
      </c>
      <c r="L1" s="29" t="s">
        <v>49</v>
      </c>
    </row>
    <row r="2" spans="1:12">
      <c r="A2" s="30">
        <v>4400</v>
      </c>
      <c r="B2" s="30">
        <v>3768</v>
      </c>
      <c r="C2" s="30" t="s">
        <v>50</v>
      </c>
      <c r="D2" s="30" t="s">
        <v>30</v>
      </c>
      <c r="E2" s="30" t="s">
        <v>51</v>
      </c>
      <c r="F2" s="30" t="s">
        <v>52</v>
      </c>
      <c r="G2" s="30" t="s">
        <v>53</v>
      </c>
      <c r="H2" s="30" t="s">
        <v>54</v>
      </c>
      <c r="I2" s="30" t="s">
        <v>55</v>
      </c>
      <c r="J2" s="30">
        <v>87.5</v>
      </c>
      <c r="K2" s="28"/>
      <c r="L2" s="30">
        <v>44004934</v>
      </c>
    </row>
    <row r="3" spans="1:12">
      <c r="A3" s="30">
        <v>4400</v>
      </c>
      <c r="B3" s="30">
        <v>5787</v>
      </c>
      <c r="C3" s="30" t="s">
        <v>50</v>
      </c>
      <c r="D3" s="30" t="s">
        <v>30</v>
      </c>
      <c r="E3" s="30" t="s">
        <v>51</v>
      </c>
      <c r="F3" s="30" t="s">
        <v>52</v>
      </c>
      <c r="G3" s="30" t="s">
        <v>56</v>
      </c>
      <c r="H3" s="30" t="s">
        <v>57</v>
      </c>
      <c r="I3" s="30" t="s">
        <v>55</v>
      </c>
      <c r="J3" s="30">
        <v>87.5</v>
      </c>
      <c r="K3" s="28">
        <v>45291</v>
      </c>
      <c r="L3" s="30">
        <v>44003814</v>
      </c>
    </row>
    <row r="4" spans="1:12">
      <c r="A4" s="30">
        <v>4400</v>
      </c>
      <c r="B4" s="30">
        <v>695</v>
      </c>
      <c r="C4" s="30" t="s">
        <v>50</v>
      </c>
      <c r="D4" s="30" t="s">
        <v>30</v>
      </c>
      <c r="E4" s="30" t="s">
        <v>51</v>
      </c>
      <c r="F4" s="30" t="s">
        <v>52</v>
      </c>
      <c r="G4" s="30" t="s">
        <v>58</v>
      </c>
      <c r="H4" s="30" t="s">
        <v>59</v>
      </c>
      <c r="I4" s="30" t="s">
        <v>60</v>
      </c>
      <c r="J4" s="30">
        <v>80</v>
      </c>
      <c r="K4" s="28"/>
      <c r="L4" s="30">
        <v>44004280</v>
      </c>
    </row>
    <row r="5" spans="1:12">
      <c r="A5" s="30">
        <v>4400</v>
      </c>
      <c r="B5" s="30">
        <v>3828</v>
      </c>
      <c r="C5" s="30" t="s">
        <v>50</v>
      </c>
      <c r="D5" s="30" t="s">
        <v>30</v>
      </c>
      <c r="E5" s="30" t="s">
        <v>51</v>
      </c>
      <c r="F5" s="30" t="s">
        <v>52</v>
      </c>
      <c r="G5" s="30" t="s">
        <v>56</v>
      </c>
      <c r="H5" s="30" t="s">
        <v>57</v>
      </c>
      <c r="I5" s="30" t="s">
        <v>55</v>
      </c>
      <c r="J5" s="30">
        <v>75</v>
      </c>
      <c r="K5" s="28"/>
      <c r="L5" s="30">
        <v>44000826</v>
      </c>
    </row>
    <row r="6" spans="1:12">
      <c r="A6" s="30">
        <v>4400</v>
      </c>
      <c r="B6" s="30">
        <v>433</v>
      </c>
      <c r="C6" s="30" t="s">
        <v>50</v>
      </c>
      <c r="D6" s="30" t="s">
        <v>30</v>
      </c>
      <c r="E6" s="30" t="s">
        <v>51</v>
      </c>
      <c r="F6" s="30" t="s">
        <v>61</v>
      </c>
      <c r="G6" s="30" t="s">
        <v>53</v>
      </c>
      <c r="H6" s="30" t="s">
        <v>59</v>
      </c>
      <c r="I6" s="30" t="s">
        <v>55</v>
      </c>
      <c r="J6" s="30">
        <v>75</v>
      </c>
      <c r="K6" s="28"/>
      <c r="L6" s="30">
        <v>44003148</v>
      </c>
    </row>
    <row r="7" spans="1:12">
      <c r="A7" s="30">
        <v>4400</v>
      </c>
      <c r="B7" s="30">
        <v>6499</v>
      </c>
      <c r="C7" s="30" t="s">
        <v>50</v>
      </c>
      <c r="D7" s="30" t="s">
        <v>30</v>
      </c>
      <c r="E7" s="30" t="s">
        <v>51</v>
      </c>
      <c r="F7" s="30" t="s">
        <v>52</v>
      </c>
      <c r="G7" s="30" t="s">
        <v>62</v>
      </c>
      <c r="H7" s="30" t="s">
        <v>63</v>
      </c>
      <c r="I7" s="30" t="s">
        <v>55</v>
      </c>
      <c r="J7" s="30">
        <v>62.5</v>
      </c>
      <c r="K7" s="28">
        <v>43982</v>
      </c>
      <c r="L7" s="30">
        <v>44002770</v>
      </c>
    </row>
    <row r="8" spans="1:12">
      <c r="A8" s="30">
        <v>4400</v>
      </c>
      <c r="B8" s="30">
        <v>5876</v>
      </c>
      <c r="C8" s="30" t="s">
        <v>50</v>
      </c>
      <c r="D8" s="30" t="s">
        <v>30</v>
      </c>
      <c r="E8" s="30" t="s">
        <v>51</v>
      </c>
      <c r="F8" s="30" t="s">
        <v>61</v>
      </c>
      <c r="G8" s="30" t="s">
        <v>53</v>
      </c>
      <c r="H8" s="30" t="s">
        <v>59</v>
      </c>
      <c r="I8" s="30" t="s">
        <v>60</v>
      </c>
      <c r="J8" s="30">
        <v>85</v>
      </c>
      <c r="K8" s="28">
        <v>45351</v>
      </c>
      <c r="L8" s="30">
        <v>44004304</v>
      </c>
    </row>
    <row r="9" spans="1:12">
      <c r="A9" s="30">
        <v>4400</v>
      </c>
      <c r="B9" s="30">
        <v>5687</v>
      </c>
      <c r="C9" s="30" t="s">
        <v>50</v>
      </c>
      <c r="D9" s="30" t="s">
        <v>30</v>
      </c>
      <c r="E9" s="30" t="s">
        <v>51</v>
      </c>
      <c r="F9" s="30" t="s">
        <v>52</v>
      </c>
      <c r="G9" s="30" t="s">
        <v>58</v>
      </c>
      <c r="H9" s="30" t="s">
        <v>64</v>
      </c>
      <c r="I9" s="30" t="s">
        <v>55</v>
      </c>
      <c r="J9" s="30">
        <v>87.5</v>
      </c>
      <c r="K9" s="28"/>
      <c r="L9" s="30">
        <v>44000774</v>
      </c>
    </row>
    <row r="10" spans="1:12">
      <c r="A10" s="30">
        <v>4400</v>
      </c>
      <c r="B10" s="30">
        <v>5034</v>
      </c>
      <c r="C10" s="30" t="s">
        <v>50</v>
      </c>
      <c r="D10" s="30" t="s">
        <v>30</v>
      </c>
      <c r="E10" s="30" t="s">
        <v>51</v>
      </c>
      <c r="F10" s="30" t="s">
        <v>52</v>
      </c>
      <c r="G10" s="30" t="s">
        <v>56</v>
      </c>
      <c r="H10" s="30" t="s">
        <v>65</v>
      </c>
      <c r="I10" s="30" t="s">
        <v>55</v>
      </c>
      <c r="J10" s="30">
        <v>87.5</v>
      </c>
      <c r="K10" s="28"/>
      <c r="L10" s="30">
        <v>44003814</v>
      </c>
    </row>
    <row r="11" spans="1:12">
      <c r="A11" s="30">
        <v>4400</v>
      </c>
      <c r="B11" s="30">
        <v>14517</v>
      </c>
      <c r="C11" s="30" t="s">
        <v>50</v>
      </c>
      <c r="D11" s="30" t="s">
        <v>30</v>
      </c>
      <c r="E11" s="30" t="s">
        <v>51</v>
      </c>
      <c r="F11" s="30" t="s">
        <v>52</v>
      </c>
      <c r="G11" s="30" t="s">
        <v>53</v>
      </c>
      <c r="H11" s="30" t="s">
        <v>66</v>
      </c>
      <c r="I11" s="30" t="s">
        <v>55</v>
      </c>
      <c r="J11" s="30">
        <v>75</v>
      </c>
      <c r="K11" s="28"/>
      <c r="L11" s="30">
        <v>44002363</v>
      </c>
    </row>
    <row r="12" spans="1:12">
      <c r="A12" s="30">
        <v>4400</v>
      </c>
      <c r="B12" s="30">
        <v>1838</v>
      </c>
      <c r="C12" s="30" t="s">
        <v>50</v>
      </c>
      <c r="D12" s="30" t="s">
        <v>30</v>
      </c>
      <c r="E12" s="30" t="s">
        <v>51</v>
      </c>
      <c r="F12" s="30" t="s">
        <v>52</v>
      </c>
      <c r="G12" s="30" t="s">
        <v>58</v>
      </c>
      <c r="H12" s="30" t="s">
        <v>67</v>
      </c>
      <c r="I12" s="30" t="s">
        <v>55</v>
      </c>
      <c r="J12" s="30">
        <v>75</v>
      </c>
      <c r="K12" s="28"/>
      <c r="L12" s="30">
        <v>44003814</v>
      </c>
    </row>
    <row r="13" spans="1:12">
      <c r="A13" s="30">
        <v>4400</v>
      </c>
      <c r="B13" s="30">
        <v>12709</v>
      </c>
      <c r="C13" s="30" t="s">
        <v>50</v>
      </c>
      <c r="D13" s="30" t="s">
        <v>30</v>
      </c>
      <c r="E13" s="30" t="s">
        <v>51</v>
      </c>
      <c r="F13" s="30" t="s">
        <v>52</v>
      </c>
      <c r="G13" s="30" t="s">
        <v>53</v>
      </c>
      <c r="H13" s="30" t="s">
        <v>59</v>
      </c>
      <c r="I13" s="30" t="s">
        <v>55</v>
      </c>
      <c r="J13" s="30">
        <v>87.5</v>
      </c>
      <c r="K13" s="28"/>
      <c r="L13" s="30">
        <v>44003813</v>
      </c>
    </row>
    <row r="14" spans="1:12">
      <c r="A14" s="30">
        <v>4400</v>
      </c>
      <c r="B14" s="30">
        <v>5183</v>
      </c>
      <c r="C14" s="30" t="s">
        <v>50</v>
      </c>
      <c r="D14" s="30" t="s">
        <v>30</v>
      </c>
      <c r="E14" s="30" t="s">
        <v>51</v>
      </c>
      <c r="F14" s="30" t="s">
        <v>52</v>
      </c>
      <c r="G14" s="30" t="s">
        <v>53</v>
      </c>
      <c r="H14" s="30" t="s">
        <v>59</v>
      </c>
      <c r="I14" s="30" t="s">
        <v>55</v>
      </c>
      <c r="J14" s="30">
        <v>75</v>
      </c>
      <c r="K14" s="28"/>
      <c r="L14" s="30">
        <v>44002602</v>
      </c>
    </row>
    <row r="15" spans="1:12">
      <c r="A15" s="30">
        <v>4400</v>
      </c>
      <c r="B15" s="30">
        <v>6288</v>
      </c>
      <c r="C15" s="30" t="s">
        <v>50</v>
      </c>
      <c r="D15" s="30" t="s">
        <v>30</v>
      </c>
      <c r="E15" s="30" t="s">
        <v>51</v>
      </c>
      <c r="F15" s="30" t="s">
        <v>52</v>
      </c>
      <c r="G15" s="30" t="s">
        <v>53</v>
      </c>
      <c r="H15" s="30" t="s">
        <v>68</v>
      </c>
      <c r="I15" s="30" t="s">
        <v>55</v>
      </c>
      <c r="J15" s="30">
        <v>75</v>
      </c>
      <c r="K15" s="28"/>
      <c r="L15" s="30">
        <v>44005195</v>
      </c>
    </row>
    <row r="16" spans="1:12">
      <c r="A16" s="30">
        <v>4400</v>
      </c>
      <c r="B16" s="30">
        <v>5308</v>
      </c>
      <c r="C16" s="30" t="s">
        <v>50</v>
      </c>
      <c r="D16" s="30" t="s">
        <v>30</v>
      </c>
      <c r="E16" s="30" t="s">
        <v>51</v>
      </c>
      <c r="F16" s="30" t="s">
        <v>52</v>
      </c>
      <c r="G16" s="30" t="s">
        <v>69</v>
      </c>
      <c r="H16" s="30" t="s">
        <v>70</v>
      </c>
      <c r="I16" s="30" t="s">
        <v>55</v>
      </c>
      <c r="J16" s="30">
        <v>75</v>
      </c>
      <c r="K16" s="28"/>
      <c r="L16" s="30">
        <v>44003813</v>
      </c>
    </row>
    <row r="17" spans="1:12">
      <c r="A17" s="30">
        <v>4400</v>
      </c>
      <c r="B17" s="30">
        <v>6938</v>
      </c>
      <c r="C17" s="30" t="s">
        <v>50</v>
      </c>
      <c r="D17" s="30" t="s">
        <v>30</v>
      </c>
      <c r="E17" s="30" t="s">
        <v>51</v>
      </c>
      <c r="F17" s="30" t="s">
        <v>52</v>
      </c>
      <c r="G17" s="30" t="s">
        <v>53</v>
      </c>
      <c r="H17" s="30" t="s">
        <v>59</v>
      </c>
      <c r="I17" s="30" t="s">
        <v>55</v>
      </c>
      <c r="J17" s="30">
        <v>75</v>
      </c>
      <c r="K17" s="28"/>
      <c r="L17" s="30">
        <v>44004280</v>
      </c>
    </row>
    <row r="18" spans="1:12">
      <c r="A18" s="30">
        <v>4400</v>
      </c>
      <c r="B18" s="30">
        <v>2998</v>
      </c>
      <c r="C18" s="30" t="s">
        <v>50</v>
      </c>
      <c r="D18" s="30" t="s">
        <v>30</v>
      </c>
      <c r="E18" s="30" t="s">
        <v>51</v>
      </c>
      <c r="F18" s="30" t="s">
        <v>52</v>
      </c>
      <c r="G18" s="30" t="s">
        <v>58</v>
      </c>
      <c r="H18" s="30" t="s">
        <v>71</v>
      </c>
      <c r="I18" s="30" t="s">
        <v>55</v>
      </c>
      <c r="J18" s="30">
        <v>87.5</v>
      </c>
      <c r="K18" s="28"/>
      <c r="L18" s="30">
        <v>44003375</v>
      </c>
    </row>
    <row r="19" spans="1:12">
      <c r="A19" s="30">
        <v>4400</v>
      </c>
      <c r="B19" s="30">
        <v>5129</v>
      </c>
      <c r="C19" s="30" t="s">
        <v>50</v>
      </c>
      <c r="D19" s="30" t="s">
        <v>30</v>
      </c>
      <c r="E19" s="30" t="s">
        <v>51</v>
      </c>
      <c r="F19" s="30" t="s">
        <v>52</v>
      </c>
      <c r="G19" s="30" t="s">
        <v>56</v>
      </c>
      <c r="H19" s="30" t="s">
        <v>57</v>
      </c>
      <c r="I19" s="30" t="s">
        <v>55</v>
      </c>
      <c r="J19" s="30">
        <v>75</v>
      </c>
      <c r="K19" s="28"/>
      <c r="L19" s="30">
        <v>44003375</v>
      </c>
    </row>
    <row r="20" spans="1:12">
      <c r="A20" s="30">
        <v>4400</v>
      </c>
      <c r="B20" s="30">
        <v>5031</v>
      </c>
      <c r="C20" s="30" t="s">
        <v>50</v>
      </c>
      <c r="D20" s="30" t="s">
        <v>30</v>
      </c>
      <c r="E20" s="30" t="s">
        <v>51</v>
      </c>
      <c r="F20" s="30" t="s">
        <v>52</v>
      </c>
      <c r="G20" s="30" t="s">
        <v>56</v>
      </c>
      <c r="H20" s="30" t="s">
        <v>57</v>
      </c>
      <c r="I20" s="30" t="s">
        <v>55</v>
      </c>
      <c r="J20" s="30">
        <v>75</v>
      </c>
      <c r="K20" s="28"/>
      <c r="L20" s="30">
        <v>44003814</v>
      </c>
    </row>
    <row r="21" spans="1:12">
      <c r="A21" s="30">
        <v>4400</v>
      </c>
      <c r="B21" s="30">
        <v>4794</v>
      </c>
      <c r="C21" s="30" t="s">
        <v>50</v>
      </c>
      <c r="D21" s="30" t="s">
        <v>30</v>
      </c>
      <c r="E21" s="30" t="s">
        <v>51</v>
      </c>
      <c r="F21" s="30" t="s">
        <v>52</v>
      </c>
      <c r="G21" s="30" t="s">
        <v>58</v>
      </c>
      <c r="H21" s="30" t="s">
        <v>67</v>
      </c>
      <c r="I21" s="30" t="s">
        <v>55</v>
      </c>
      <c r="J21" s="30">
        <v>75</v>
      </c>
      <c r="K21" s="28"/>
      <c r="L21" s="30">
        <v>44003814</v>
      </c>
    </row>
    <row r="22" spans="1:12">
      <c r="A22" s="30">
        <v>4400</v>
      </c>
      <c r="B22" s="30">
        <v>4233</v>
      </c>
      <c r="C22" s="30" t="s">
        <v>50</v>
      </c>
      <c r="D22" s="30" t="s">
        <v>30</v>
      </c>
      <c r="E22" s="30" t="s">
        <v>51</v>
      </c>
      <c r="F22" s="30" t="s">
        <v>52</v>
      </c>
      <c r="G22" s="30" t="s">
        <v>58</v>
      </c>
      <c r="H22" s="30" t="s">
        <v>54</v>
      </c>
      <c r="I22" s="30" t="s">
        <v>55</v>
      </c>
      <c r="J22" s="30">
        <v>75</v>
      </c>
      <c r="K22" s="28"/>
      <c r="L22" s="30">
        <v>44002368</v>
      </c>
    </row>
    <row r="23" spans="1:12">
      <c r="A23" s="30">
        <v>4400</v>
      </c>
      <c r="B23" s="30">
        <v>2032</v>
      </c>
      <c r="C23" s="30" t="s">
        <v>50</v>
      </c>
      <c r="D23" s="30" t="s">
        <v>30</v>
      </c>
      <c r="E23" s="30" t="s">
        <v>51</v>
      </c>
      <c r="F23" s="30" t="s">
        <v>52</v>
      </c>
      <c r="G23" s="30" t="s">
        <v>69</v>
      </c>
      <c r="H23" s="30" t="s">
        <v>72</v>
      </c>
      <c r="I23" s="30" t="s">
        <v>55</v>
      </c>
      <c r="J23" s="30">
        <v>50</v>
      </c>
      <c r="K23" s="28"/>
      <c r="L23" s="30">
        <v>44003501</v>
      </c>
    </row>
    <row r="24" spans="1:12">
      <c r="A24" s="30">
        <v>4400</v>
      </c>
      <c r="B24" s="30">
        <v>7001</v>
      </c>
      <c r="C24" s="30" t="s">
        <v>50</v>
      </c>
      <c r="D24" s="30" t="s">
        <v>30</v>
      </c>
      <c r="E24" s="30" t="s">
        <v>51</v>
      </c>
      <c r="F24" s="30" t="s">
        <v>52</v>
      </c>
      <c r="G24" s="30" t="s">
        <v>56</v>
      </c>
      <c r="H24" s="30" t="s">
        <v>57</v>
      </c>
      <c r="I24" s="30" t="s">
        <v>55</v>
      </c>
      <c r="J24" s="30">
        <v>75</v>
      </c>
      <c r="K24" s="28"/>
      <c r="L24" s="30">
        <v>44003814</v>
      </c>
    </row>
    <row r="25" spans="1:12">
      <c r="A25" s="30">
        <v>4400</v>
      </c>
      <c r="B25" s="30">
        <v>15194</v>
      </c>
      <c r="C25" s="30" t="s">
        <v>50</v>
      </c>
      <c r="D25" s="30" t="s">
        <v>30</v>
      </c>
      <c r="E25" s="30" t="s">
        <v>51</v>
      </c>
      <c r="F25" s="30" t="s">
        <v>52</v>
      </c>
      <c r="G25" s="30" t="s">
        <v>53</v>
      </c>
      <c r="H25" s="30" t="s">
        <v>59</v>
      </c>
      <c r="I25" s="30" t="s">
        <v>55</v>
      </c>
      <c r="J25" s="30">
        <v>75</v>
      </c>
      <c r="K25" s="28"/>
      <c r="L25" s="30">
        <v>44002708</v>
      </c>
    </row>
    <row r="26" spans="1:12">
      <c r="A26" s="30">
        <v>4400</v>
      </c>
      <c r="B26" s="30">
        <v>7009</v>
      </c>
      <c r="C26" s="30" t="s">
        <v>50</v>
      </c>
      <c r="D26" s="30" t="s">
        <v>30</v>
      </c>
      <c r="E26" s="30" t="s">
        <v>51</v>
      </c>
      <c r="F26" s="30" t="s">
        <v>52</v>
      </c>
      <c r="G26" s="30" t="s">
        <v>58</v>
      </c>
      <c r="H26" s="30" t="s">
        <v>59</v>
      </c>
      <c r="I26" s="30" t="s">
        <v>55</v>
      </c>
      <c r="J26" s="30">
        <v>75</v>
      </c>
      <c r="K26" s="28"/>
      <c r="L26" s="30">
        <v>44004198</v>
      </c>
    </row>
    <row r="27" spans="1:12">
      <c r="A27" s="30">
        <v>4400</v>
      </c>
      <c r="B27" s="30">
        <v>3612</v>
      </c>
      <c r="C27" s="30" t="s">
        <v>50</v>
      </c>
      <c r="D27" s="30" t="s">
        <v>30</v>
      </c>
      <c r="E27" s="30" t="s">
        <v>51</v>
      </c>
      <c r="F27" s="30" t="s">
        <v>52</v>
      </c>
      <c r="G27" s="30" t="s">
        <v>53</v>
      </c>
      <c r="H27" s="30" t="s">
        <v>59</v>
      </c>
      <c r="I27" s="30" t="s">
        <v>55</v>
      </c>
      <c r="J27" s="30">
        <v>75</v>
      </c>
      <c r="K27" s="28"/>
      <c r="L27" s="30">
        <v>44003501</v>
      </c>
    </row>
    <row r="28" spans="1:12">
      <c r="A28" s="30">
        <v>4400</v>
      </c>
      <c r="B28" s="30">
        <v>159</v>
      </c>
      <c r="C28" s="30" t="s">
        <v>50</v>
      </c>
      <c r="D28" s="30" t="s">
        <v>30</v>
      </c>
      <c r="E28" s="30" t="s">
        <v>51</v>
      </c>
      <c r="F28" s="30" t="s">
        <v>52</v>
      </c>
      <c r="G28" s="30" t="s">
        <v>56</v>
      </c>
      <c r="H28" s="30" t="s">
        <v>57</v>
      </c>
      <c r="I28" s="30" t="s">
        <v>55</v>
      </c>
      <c r="J28" s="30">
        <v>85</v>
      </c>
      <c r="K28" s="28"/>
      <c r="L28" s="30">
        <v>44003814</v>
      </c>
    </row>
    <row r="29" spans="1:12">
      <c r="A29" s="30">
        <v>4400</v>
      </c>
      <c r="B29" s="30">
        <v>5498</v>
      </c>
      <c r="C29" s="30" t="s">
        <v>50</v>
      </c>
      <c r="D29" s="30" t="s">
        <v>30</v>
      </c>
      <c r="E29" s="30" t="s">
        <v>51</v>
      </c>
      <c r="F29" s="30" t="s">
        <v>52</v>
      </c>
      <c r="G29" s="30" t="s">
        <v>53</v>
      </c>
      <c r="H29" s="30" t="s">
        <v>59</v>
      </c>
      <c r="I29" s="30" t="s">
        <v>55</v>
      </c>
      <c r="J29" s="30">
        <v>85</v>
      </c>
      <c r="K29" s="28"/>
      <c r="L29" s="30">
        <v>44004304</v>
      </c>
    </row>
    <row r="30" spans="1:12">
      <c r="A30" s="30">
        <v>4400</v>
      </c>
      <c r="B30" s="30">
        <v>7071</v>
      </c>
      <c r="C30" s="30" t="s">
        <v>50</v>
      </c>
      <c r="D30" s="30" t="s">
        <v>30</v>
      </c>
      <c r="E30" s="30" t="s">
        <v>51</v>
      </c>
      <c r="F30" s="30" t="s">
        <v>61</v>
      </c>
      <c r="G30" s="30" t="s">
        <v>53</v>
      </c>
      <c r="H30" s="30" t="s">
        <v>73</v>
      </c>
      <c r="I30" s="30" t="s">
        <v>60</v>
      </c>
      <c r="J30" s="30">
        <v>85</v>
      </c>
      <c r="K30" s="28"/>
      <c r="L30" s="30">
        <v>44004304</v>
      </c>
    </row>
    <row r="31" spans="1:12">
      <c r="A31" s="30">
        <v>4400</v>
      </c>
      <c r="B31" s="30">
        <v>7389</v>
      </c>
      <c r="C31" s="30" t="s">
        <v>50</v>
      </c>
      <c r="D31" s="30" t="s">
        <v>30</v>
      </c>
      <c r="E31" s="30" t="s">
        <v>51</v>
      </c>
      <c r="F31" s="30" t="s">
        <v>52</v>
      </c>
      <c r="G31" s="30" t="s">
        <v>58</v>
      </c>
      <c r="H31" s="30" t="s">
        <v>57</v>
      </c>
      <c r="I31" s="30" t="s">
        <v>55</v>
      </c>
      <c r="J31" s="30">
        <v>62.5</v>
      </c>
      <c r="K31" s="28"/>
      <c r="L31" s="30">
        <v>44003813</v>
      </c>
    </row>
    <row r="32" spans="1:12">
      <c r="A32" s="30">
        <v>4400</v>
      </c>
      <c r="B32" s="30">
        <v>6728</v>
      </c>
      <c r="C32" s="30" t="s">
        <v>50</v>
      </c>
      <c r="D32" s="30" t="s">
        <v>30</v>
      </c>
      <c r="E32" s="30" t="s">
        <v>51</v>
      </c>
      <c r="F32" s="30" t="s">
        <v>52</v>
      </c>
      <c r="G32" s="30" t="s">
        <v>62</v>
      </c>
      <c r="H32" s="30" t="s">
        <v>63</v>
      </c>
      <c r="I32" s="30" t="s">
        <v>55</v>
      </c>
      <c r="J32" s="30">
        <v>75</v>
      </c>
      <c r="K32" s="28">
        <v>43982</v>
      </c>
      <c r="L32" s="30">
        <v>44002771</v>
      </c>
    </row>
    <row r="33" spans="1:12">
      <c r="A33" s="30">
        <v>4400</v>
      </c>
      <c r="B33" s="30">
        <v>7114</v>
      </c>
      <c r="C33" s="30" t="s">
        <v>50</v>
      </c>
      <c r="D33" s="30" t="s">
        <v>30</v>
      </c>
      <c r="E33" s="30" t="s">
        <v>51</v>
      </c>
      <c r="F33" s="30" t="s">
        <v>52</v>
      </c>
      <c r="G33" s="30" t="s">
        <v>58</v>
      </c>
      <c r="H33" s="30" t="s">
        <v>71</v>
      </c>
      <c r="I33" s="30" t="s">
        <v>55</v>
      </c>
      <c r="J33" s="30">
        <v>75</v>
      </c>
      <c r="K33" s="28"/>
      <c r="L33" s="30">
        <v>44004280</v>
      </c>
    </row>
    <row r="34" spans="1:12">
      <c r="A34" s="30">
        <v>4400</v>
      </c>
      <c r="B34" s="30">
        <v>2062</v>
      </c>
      <c r="C34" s="30" t="s">
        <v>50</v>
      </c>
      <c r="D34" s="30" t="s">
        <v>30</v>
      </c>
      <c r="E34" s="30" t="s">
        <v>51</v>
      </c>
      <c r="F34" s="30" t="s">
        <v>52</v>
      </c>
      <c r="G34" s="30" t="s">
        <v>69</v>
      </c>
      <c r="H34" s="30" t="s">
        <v>74</v>
      </c>
      <c r="I34" s="30" t="s">
        <v>55</v>
      </c>
      <c r="J34" s="30">
        <v>87.5</v>
      </c>
      <c r="K34" s="28"/>
      <c r="L34" s="30">
        <v>44003360</v>
      </c>
    </row>
    <row r="35" spans="1:12">
      <c r="A35" s="30">
        <v>4400</v>
      </c>
      <c r="B35" s="30">
        <v>4803</v>
      </c>
      <c r="C35" s="30" t="s">
        <v>50</v>
      </c>
      <c r="D35" s="30" t="s">
        <v>30</v>
      </c>
      <c r="E35" s="30" t="s">
        <v>51</v>
      </c>
      <c r="F35" s="30" t="s">
        <v>61</v>
      </c>
      <c r="G35" s="30" t="s">
        <v>53</v>
      </c>
      <c r="H35" s="30" t="s">
        <v>64</v>
      </c>
      <c r="I35" s="30" t="s">
        <v>75</v>
      </c>
      <c r="J35" s="30">
        <v>85</v>
      </c>
      <c r="K35" s="28"/>
      <c r="L35" s="30">
        <v>44001764</v>
      </c>
    </row>
    <row r="36" spans="1:12">
      <c r="A36" s="30">
        <v>4400</v>
      </c>
      <c r="B36" s="30">
        <v>5410</v>
      </c>
      <c r="C36" s="30" t="s">
        <v>50</v>
      </c>
      <c r="D36" s="30" t="s">
        <v>30</v>
      </c>
      <c r="E36" s="30" t="s">
        <v>51</v>
      </c>
      <c r="F36" s="30" t="s">
        <v>52</v>
      </c>
      <c r="G36" s="30" t="s">
        <v>53</v>
      </c>
      <c r="H36" s="30" t="s">
        <v>71</v>
      </c>
      <c r="I36" s="30" t="s">
        <v>55</v>
      </c>
      <c r="J36" s="30">
        <v>75</v>
      </c>
      <c r="K36" s="28"/>
      <c r="L36" s="30">
        <v>44003501</v>
      </c>
    </row>
    <row r="37" spans="1:12">
      <c r="A37" s="30">
        <v>4400</v>
      </c>
      <c r="B37" s="30">
        <v>7798</v>
      </c>
      <c r="C37" s="30" t="s">
        <v>50</v>
      </c>
      <c r="D37" s="30" t="s">
        <v>30</v>
      </c>
      <c r="E37" s="30" t="s">
        <v>51</v>
      </c>
      <c r="F37" s="30" t="s">
        <v>52</v>
      </c>
      <c r="G37" s="30" t="s">
        <v>53</v>
      </c>
      <c r="H37" s="30" t="s">
        <v>76</v>
      </c>
      <c r="I37" s="30" t="s">
        <v>55</v>
      </c>
      <c r="J37" s="30">
        <v>75</v>
      </c>
      <c r="K37" s="28"/>
      <c r="L37" s="30">
        <v>44004316</v>
      </c>
    </row>
    <row r="38" spans="1:12">
      <c r="A38" s="30">
        <v>4400</v>
      </c>
      <c r="B38" s="30">
        <v>6204</v>
      </c>
      <c r="C38" s="30" t="s">
        <v>50</v>
      </c>
      <c r="D38" s="30" t="s">
        <v>30</v>
      </c>
      <c r="E38" s="30" t="s">
        <v>51</v>
      </c>
      <c r="F38" s="30" t="s">
        <v>52</v>
      </c>
      <c r="G38" s="30" t="s">
        <v>62</v>
      </c>
      <c r="H38" s="30" t="s">
        <v>63</v>
      </c>
      <c r="I38" s="30" t="s">
        <v>55</v>
      </c>
      <c r="J38" s="30">
        <v>75</v>
      </c>
      <c r="K38" s="28">
        <v>43982</v>
      </c>
      <c r="L38" s="30">
        <v>44002165</v>
      </c>
    </row>
    <row r="39" spans="1:12">
      <c r="A39" s="30">
        <v>4400</v>
      </c>
      <c r="B39" s="30">
        <v>222</v>
      </c>
      <c r="C39" s="30" t="s">
        <v>50</v>
      </c>
      <c r="D39" s="30" t="s">
        <v>30</v>
      </c>
      <c r="E39" s="30" t="s">
        <v>51</v>
      </c>
      <c r="F39" s="30" t="s">
        <v>52</v>
      </c>
      <c r="G39" s="30" t="s">
        <v>56</v>
      </c>
      <c r="H39" s="30" t="s">
        <v>57</v>
      </c>
      <c r="I39" s="30" t="s">
        <v>55</v>
      </c>
      <c r="J39" s="30">
        <v>81.25</v>
      </c>
      <c r="K39" s="28"/>
      <c r="L39" s="30">
        <v>44003814</v>
      </c>
    </row>
    <row r="40" spans="1:12">
      <c r="A40" s="30">
        <v>4400</v>
      </c>
      <c r="B40" s="30">
        <v>3026</v>
      </c>
      <c r="C40" s="30" t="s">
        <v>50</v>
      </c>
      <c r="D40" s="30" t="s">
        <v>30</v>
      </c>
      <c r="E40" s="30" t="s">
        <v>51</v>
      </c>
      <c r="F40" s="30" t="s">
        <v>52</v>
      </c>
      <c r="G40" s="30" t="s">
        <v>56</v>
      </c>
      <c r="H40" s="30" t="s">
        <v>59</v>
      </c>
      <c r="I40" s="30" t="s">
        <v>55</v>
      </c>
      <c r="J40" s="30">
        <v>75</v>
      </c>
      <c r="K40" s="28"/>
      <c r="L40" s="30">
        <v>44003814</v>
      </c>
    </row>
    <row r="41" spans="1:12">
      <c r="A41" s="30">
        <v>4400</v>
      </c>
      <c r="B41" s="30">
        <v>9657</v>
      </c>
      <c r="C41" s="30" t="s">
        <v>50</v>
      </c>
      <c r="D41" s="30" t="s">
        <v>30</v>
      </c>
      <c r="E41" s="30" t="s">
        <v>51</v>
      </c>
      <c r="F41" s="30" t="s">
        <v>61</v>
      </c>
      <c r="G41" s="30" t="s">
        <v>53</v>
      </c>
      <c r="H41" s="30" t="s">
        <v>59</v>
      </c>
      <c r="I41" s="30" t="s">
        <v>55</v>
      </c>
      <c r="J41" s="30">
        <v>75</v>
      </c>
      <c r="K41" s="28"/>
      <c r="L41" s="30">
        <v>44004083</v>
      </c>
    </row>
    <row r="42" spans="1:12">
      <c r="A42" s="30">
        <v>4400</v>
      </c>
      <c r="B42" s="30">
        <v>7459</v>
      </c>
      <c r="C42" s="30" t="s">
        <v>50</v>
      </c>
      <c r="D42" s="30" t="s">
        <v>30</v>
      </c>
      <c r="E42" s="30" t="s">
        <v>51</v>
      </c>
      <c r="F42" s="30" t="s">
        <v>77</v>
      </c>
      <c r="G42" s="30" t="s">
        <v>58</v>
      </c>
      <c r="H42" s="30" t="s">
        <v>57</v>
      </c>
      <c r="I42" s="30" t="s">
        <v>55</v>
      </c>
      <c r="J42" s="30">
        <v>75</v>
      </c>
      <c r="K42" s="28"/>
      <c r="L42" s="30">
        <v>44007524</v>
      </c>
    </row>
    <row r="43" spans="1:12">
      <c r="A43" s="30">
        <v>4400</v>
      </c>
      <c r="B43" s="30">
        <v>7661</v>
      </c>
      <c r="C43" s="30" t="s">
        <v>50</v>
      </c>
      <c r="D43" s="30" t="s">
        <v>30</v>
      </c>
      <c r="E43" s="30" t="s">
        <v>51</v>
      </c>
      <c r="F43" s="30" t="s">
        <v>52</v>
      </c>
      <c r="G43" s="30" t="s">
        <v>69</v>
      </c>
      <c r="H43" s="30" t="s">
        <v>78</v>
      </c>
      <c r="I43" s="30" t="s">
        <v>55</v>
      </c>
      <c r="J43" s="30">
        <v>75</v>
      </c>
      <c r="K43" s="28"/>
      <c r="L43" s="30">
        <v>44002363</v>
      </c>
    </row>
    <row r="44" spans="1:12">
      <c r="A44" s="30">
        <v>4400</v>
      </c>
      <c r="B44" s="30">
        <v>2019</v>
      </c>
      <c r="C44" s="30" t="s">
        <v>50</v>
      </c>
      <c r="D44" s="30" t="s">
        <v>30</v>
      </c>
      <c r="E44" s="30" t="s">
        <v>51</v>
      </c>
      <c r="F44" s="30" t="s">
        <v>61</v>
      </c>
      <c r="G44" s="30" t="s">
        <v>53</v>
      </c>
      <c r="H44" s="30" t="s">
        <v>59</v>
      </c>
      <c r="I44" s="30" t="s">
        <v>55</v>
      </c>
      <c r="J44" s="30">
        <v>75</v>
      </c>
      <c r="K44" s="28"/>
      <c r="L44" s="30">
        <v>44003501</v>
      </c>
    </row>
    <row r="45" spans="1:12">
      <c r="A45" s="30">
        <v>4400</v>
      </c>
      <c r="B45" s="30">
        <v>4258</v>
      </c>
      <c r="C45" s="30" t="s">
        <v>50</v>
      </c>
      <c r="D45" s="30" t="s">
        <v>30</v>
      </c>
      <c r="E45" s="30" t="s">
        <v>51</v>
      </c>
      <c r="F45" s="30" t="s">
        <v>52</v>
      </c>
      <c r="G45" s="30" t="s">
        <v>58</v>
      </c>
      <c r="H45" s="30" t="s">
        <v>67</v>
      </c>
      <c r="I45" s="30" t="s">
        <v>55</v>
      </c>
      <c r="J45" s="30">
        <v>50</v>
      </c>
      <c r="K45" s="28"/>
      <c r="L45" s="30">
        <v>44003814</v>
      </c>
    </row>
    <row r="46" spans="1:12">
      <c r="A46" s="30">
        <v>4400</v>
      </c>
      <c r="B46" s="30">
        <v>1630</v>
      </c>
      <c r="C46" s="30" t="s">
        <v>50</v>
      </c>
      <c r="D46" s="30" t="s">
        <v>30</v>
      </c>
      <c r="E46" s="30" t="s">
        <v>51</v>
      </c>
      <c r="F46" s="30" t="s">
        <v>52</v>
      </c>
      <c r="G46" s="30" t="s">
        <v>58</v>
      </c>
      <c r="H46" s="30" t="s">
        <v>67</v>
      </c>
      <c r="I46" s="30" t="s">
        <v>55</v>
      </c>
      <c r="J46" s="30">
        <v>87.5</v>
      </c>
      <c r="K46" s="28"/>
      <c r="L46" s="30">
        <v>44003814</v>
      </c>
    </row>
    <row r="47" spans="1:12">
      <c r="A47" s="30">
        <v>4400</v>
      </c>
      <c r="B47" s="30">
        <v>5690</v>
      </c>
      <c r="C47" s="30" t="s">
        <v>50</v>
      </c>
      <c r="D47" s="30" t="s">
        <v>30</v>
      </c>
      <c r="E47" s="30" t="s">
        <v>51</v>
      </c>
      <c r="F47" s="30" t="s">
        <v>52</v>
      </c>
      <c r="G47" s="30" t="s">
        <v>58</v>
      </c>
      <c r="H47" s="30" t="s">
        <v>67</v>
      </c>
      <c r="I47" s="30" t="s">
        <v>55</v>
      </c>
      <c r="J47" s="30">
        <v>75</v>
      </c>
      <c r="K47" s="28"/>
      <c r="L47" s="30">
        <v>44003814</v>
      </c>
    </row>
    <row r="48" spans="1:12">
      <c r="A48" s="30">
        <v>4400</v>
      </c>
      <c r="B48" s="30">
        <v>2886</v>
      </c>
      <c r="C48" s="30" t="s">
        <v>50</v>
      </c>
      <c r="D48" s="30" t="s">
        <v>30</v>
      </c>
      <c r="E48" s="30" t="s">
        <v>51</v>
      </c>
      <c r="F48" s="30" t="s">
        <v>52</v>
      </c>
      <c r="G48" s="30" t="s">
        <v>53</v>
      </c>
      <c r="H48" s="30" t="s">
        <v>79</v>
      </c>
      <c r="I48" s="30" t="s">
        <v>55</v>
      </c>
      <c r="J48" s="30">
        <v>75</v>
      </c>
      <c r="K48" s="28"/>
      <c r="L48" s="30">
        <v>44003074</v>
      </c>
    </row>
    <row r="49" spans="1:12">
      <c r="A49" s="30">
        <v>4400</v>
      </c>
      <c r="B49" s="30">
        <v>8044</v>
      </c>
      <c r="C49" s="30" t="s">
        <v>50</v>
      </c>
      <c r="D49" s="30" t="s">
        <v>30</v>
      </c>
      <c r="E49" s="30" t="s">
        <v>51</v>
      </c>
      <c r="F49" s="30" t="s">
        <v>52</v>
      </c>
      <c r="G49" s="30" t="s">
        <v>58</v>
      </c>
      <c r="H49" s="30" t="s">
        <v>57</v>
      </c>
      <c r="I49" s="30" t="s">
        <v>55</v>
      </c>
      <c r="J49" s="30">
        <v>75</v>
      </c>
      <c r="K49" s="28"/>
      <c r="L49" s="30">
        <v>44003813</v>
      </c>
    </row>
    <row r="50" spans="1:12">
      <c r="A50" s="30">
        <v>4400</v>
      </c>
      <c r="B50" s="30">
        <v>8177</v>
      </c>
      <c r="C50" s="30" t="s">
        <v>50</v>
      </c>
      <c r="D50" s="30" t="s">
        <v>30</v>
      </c>
      <c r="E50" s="30" t="s">
        <v>51</v>
      </c>
      <c r="F50" s="30" t="s">
        <v>77</v>
      </c>
      <c r="G50" s="30" t="s">
        <v>53</v>
      </c>
      <c r="H50" s="30" t="s">
        <v>54</v>
      </c>
      <c r="I50" s="30" t="s">
        <v>55</v>
      </c>
      <c r="J50" s="30">
        <v>87.5</v>
      </c>
      <c r="K50" s="28"/>
      <c r="L50" s="30">
        <v>44005983</v>
      </c>
    </row>
    <row r="51" spans="1:12">
      <c r="A51" s="30">
        <v>4400</v>
      </c>
      <c r="B51" s="30">
        <v>8342</v>
      </c>
      <c r="C51" s="30" t="s">
        <v>50</v>
      </c>
      <c r="D51" s="30" t="s">
        <v>30</v>
      </c>
      <c r="E51" s="30" t="s">
        <v>51</v>
      </c>
      <c r="F51" s="30" t="s">
        <v>52</v>
      </c>
      <c r="G51" s="30" t="s">
        <v>53</v>
      </c>
      <c r="H51" s="30" t="s">
        <v>59</v>
      </c>
      <c r="I51" s="30" t="s">
        <v>55</v>
      </c>
      <c r="J51" s="30">
        <v>75</v>
      </c>
      <c r="K51" s="28"/>
      <c r="L51" s="30">
        <v>44004280</v>
      </c>
    </row>
    <row r="52" spans="1:12">
      <c r="A52" s="30">
        <v>4400</v>
      </c>
      <c r="B52" s="30">
        <v>8472</v>
      </c>
      <c r="C52" s="30" t="s">
        <v>50</v>
      </c>
      <c r="D52" s="30" t="s">
        <v>30</v>
      </c>
      <c r="E52" s="30" t="s">
        <v>51</v>
      </c>
      <c r="F52" s="30" t="s">
        <v>52</v>
      </c>
      <c r="G52" s="30" t="s">
        <v>56</v>
      </c>
      <c r="H52" s="30" t="s">
        <v>80</v>
      </c>
      <c r="I52" s="30" t="s">
        <v>55</v>
      </c>
      <c r="J52" s="30">
        <v>87.5</v>
      </c>
      <c r="K52" s="28"/>
      <c r="L52" s="30">
        <v>44003547</v>
      </c>
    </row>
    <row r="53" spans="1:12">
      <c r="A53" s="30">
        <v>4400</v>
      </c>
      <c r="B53" s="30">
        <v>16773</v>
      </c>
      <c r="C53" s="30" t="s">
        <v>50</v>
      </c>
      <c r="D53" s="30" t="s">
        <v>30</v>
      </c>
      <c r="E53" s="30" t="s">
        <v>51</v>
      </c>
      <c r="F53" s="30" t="s">
        <v>52</v>
      </c>
      <c r="G53" s="30" t="s">
        <v>58</v>
      </c>
      <c r="H53" s="30" t="s">
        <v>57</v>
      </c>
      <c r="I53" s="30" t="s">
        <v>55</v>
      </c>
      <c r="J53" s="30">
        <v>75</v>
      </c>
      <c r="K53" s="28"/>
      <c r="L53" s="30">
        <v>44002305</v>
      </c>
    </row>
    <row r="54" spans="1:12">
      <c r="A54" s="30">
        <v>4400</v>
      </c>
      <c r="B54" s="30">
        <v>20152</v>
      </c>
      <c r="C54" s="30" t="s">
        <v>50</v>
      </c>
      <c r="D54" s="30" t="s">
        <v>30</v>
      </c>
      <c r="E54" s="30" t="s">
        <v>51</v>
      </c>
      <c r="F54" s="30" t="s">
        <v>52</v>
      </c>
      <c r="G54" s="30" t="s">
        <v>58</v>
      </c>
      <c r="H54" s="30" t="s">
        <v>81</v>
      </c>
      <c r="I54" s="30" t="s">
        <v>55</v>
      </c>
      <c r="J54" s="30">
        <v>70</v>
      </c>
      <c r="K54" s="28"/>
      <c r="L54" s="30">
        <v>44002306</v>
      </c>
    </row>
    <row r="55" spans="1:12">
      <c r="A55" s="30">
        <v>4400</v>
      </c>
      <c r="B55" s="30">
        <v>16931</v>
      </c>
      <c r="C55" s="30" t="s">
        <v>50</v>
      </c>
      <c r="D55" s="30" t="s">
        <v>30</v>
      </c>
      <c r="E55" s="30" t="s">
        <v>51</v>
      </c>
      <c r="F55" s="30" t="s">
        <v>52</v>
      </c>
      <c r="G55" s="30" t="s">
        <v>58</v>
      </c>
      <c r="H55" s="30" t="s">
        <v>82</v>
      </c>
      <c r="I55" s="30" t="s">
        <v>75</v>
      </c>
      <c r="J55" s="30">
        <v>92.5</v>
      </c>
      <c r="K55" s="28"/>
      <c r="L55" s="30">
        <v>44003813</v>
      </c>
    </row>
    <row r="56" spans="1:12">
      <c r="A56" s="30">
        <v>4400</v>
      </c>
      <c r="B56" s="30">
        <v>15251</v>
      </c>
      <c r="C56" s="30" t="s">
        <v>50</v>
      </c>
      <c r="D56" s="30" t="s">
        <v>30</v>
      </c>
      <c r="E56" s="30" t="s">
        <v>51</v>
      </c>
      <c r="F56" s="30" t="s">
        <v>52</v>
      </c>
      <c r="G56" s="30" t="s">
        <v>58</v>
      </c>
      <c r="H56" s="30" t="s">
        <v>83</v>
      </c>
      <c r="I56" s="30" t="s">
        <v>55</v>
      </c>
      <c r="J56" s="30">
        <v>75</v>
      </c>
      <c r="K56" s="28"/>
      <c r="L56" s="30">
        <v>44004612</v>
      </c>
    </row>
    <row r="57" spans="1:12">
      <c r="A57" s="30">
        <v>4400</v>
      </c>
      <c r="B57" s="30">
        <v>15705</v>
      </c>
      <c r="C57" s="30" t="s">
        <v>50</v>
      </c>
      <c r="D57" s="30" t="s">
        <v>30</v>
      </c>
      <c r="E57" s="30" t="s">
        <v>51</v>
      </c>
      <c r="F57" s="30" t="s">
        <v>52</v>
      </c>
      <c r="G57" s="30" t="s">
        <v>58</v>
      </c>
      <c r="H57" s="30" t="s">
        <v>83</v>
      </c>
      <c r="I57" s="30" t="s">
        <v>55</v>
      </c>
      <c r="J57" s="30">
        <v>75</v>
      </c>
      <c r="K57" s="28"/>
      <c r="L57" s="30">
        <v>44004489</v>
      </c>
    </row>
    <row r="58" spans="1:12">
      <c r="A58" s="30">
        <v>4400</v>
      </c>
      <c r="B58" s="30">
        <v>12636</v>
      </c>
      <c r="C58" s="30" t="s">
        <v>50</v>
      </c>
      <c r="D58" s="30" t="s">
        <v>30</v>
      </c>
      <c r="E58" s="30" t="s">
        <v>51</v>
      </c>
      <c r="F58" s="30" t="s">
        <v>61</v>
      </c>
      <c r="G58" s="30" t="s">
        <v>58</v>
      </c>
      <c r="H58" s="30" t="s">
        <v>57</v>
      </c>
      <c r="I58" s="30" t="s">
        <v>55</v>
      </c>
      <c r="J58" s="30">
        <v>75</v>
      </c>
      <c r="K58" s="28"/>
      <c r="L58" s="30">
        <v>44007524</v>
      </c>
    </row>
    <row r="59" spans="1:12">
      <c r="A59" s="30">
        <v>4400</v>
      </c>
      <c r="B59" s="30">
        <v>8634</v>
      </c>
      <c r="C59" s="30" t="s">
        <v>50</v>
      </c>
      <c r="D59" s="30" t="s">
        <v>30</v>
      </c>
      <c r="E59" s="30" t="s">
        <v>51</v>
      </c>
      <c r="F59" s="30" t="s">
        <v>52</v>
      </c>
      <c r="G59" s="30" t="s">
        <v>53</v>
      </c>
      <c r="H59" s="30" t="s">
        <v>59</v>
      </c>
      <c r="I59" s="30" t="s">
        <v>55</v>
      </c>
      <c r="J59" s="30">
        <v>75</v>
      </c>
      <c r="K59" s="28"/>
      <c r="L59" s="30">
        <v>44002363</v>
      </c>
    </row>
    <row r="60" spans="1:12">
      <c r="A60" s="30">
        <v>4400</v>
      </c>
      <c r="B60" s="30">
        <v>8897</v>
      </c>
      <c r="C60" s="30" t="s">
        <v>50</v>
      </c>
      <c r="D60" s="30" t="s">
        <v>30</v>
      </c>
      <c r="E60" s="30" t="s">
        <v>51</v>
      </c>
      <c r="F60" s="30" t="s">
        <v>52</v>
      </c>
      <c r="G60" s="30" t="s">
        <v>58</v>
      </c>
      <c r="H60" s="30" t="s">
        <v>84</v>
      </c>
      <c r="I60" s="30" t="s">
        <v>55</v>
      </c>
      <c r="J60" s="30">
        <v>75</v>
      </c>
      <c r="K60" s="28"/>
      <c r="L60" s="30">
        <v>44003814</v>
      </c>
    </row>
    <row r="61" spans="1:12">
      <c r="A61" s="30">
        <v>4400</v>
      </c>
      <c r="B61" s="30">
        <v>9033</v>
      </c>
      <c r="C61" s="30" t="s">
        <v>50</v>
      </c>
      <c r="D61" s="30" t="s">
        <v>30</v>
      </c>
      <c r="E61" s="30" t="s">
        <v>51</v>
      </c>
      <c r="F61" s="30" t="s">
        <v>52</v>
      </c>
      <c r="G61" s="30" t="s">
        <v>58</v>
      </c>
      <c r="H61" s="30" t="s">
        <v>59</v>
      </c>
      <c r="I61" s="30" t="s">
        <v>55</v>
      </c>
      <c r="J61" s="30">
        <v>75</v>
      </c>
      <c r="K61" s="28"/>
      <c r="L61" s="30">
        <v>44002304</v>
      </c>
    </row>
    <row r="62" spans="1:12">
      <c r="A62" s="30">
        <v>4400</v>
      </c>
      <c r="B62" s="30">
        <v>9477</v>
      </c>
      <c r="C62" s="30" t="s">
        <v>50</v>
      </c>
      <c r="D62" s="30" t="s">
        <v>30</v>
      </c>
      <c r="E62" s="30" t="s">
        <v>51</v>
      </c>
      <c r="F62" s="30" t="s">
        <v>52</v>
      </c>
      <c r="G62" s="30" t="s">
        <v>58</v>
      </c>
      <c r="H62" s="30" t="s">
        <v>71</v>
      </c>
      <c r="I62" s="30" t="s">
        <v>55</v>
      </c>
      <c r="J62" s="30">
        <v>87.5</v>
      </c>
      <c r="K62" s="28"/>
      <c r="L62" s="30">
        <v>44004221</v>
      </c>
    </row>
    <row r="63" spans="1:12">
      <c r="A63" s="30">
        <v>4400</v>
      </c>
      <c r="B63" s="30">
        <v>9646</v>
      </c>
      <c r="C63" s="30" t="s">
        <v>50</v>
      </c>
      <c r="D63" s="30" t="s">
        <v>30</v>
      </c>
      <c r="E63" s="30" t="s">
        <v>51</v>
      </c>
      <c r="F63" s="30" t="s">
        <v>52</v>
      </c>
      <c r="G63" s="30" t="s">
        <v>53</v>
      </c>
      <c r="H63" s="30" t="s">
        <v>84</v>
      </c>
      <c r="I63" s="30" t="s">
        <v>60</v>
      </c>
      <c r="J63" s="30">
        <v>85</v>
      </c>
      <c r="K63" s="28"/>
      <c r="L63" s="30">
        <v>44004304</v>
      </c>
    </row>
    <row r="64" spans="1:12">
      <c r="A64" s="30">
        <v>4400</v>
      </c>
      <c r="B64" s="30">
        <v>11410</v>
      </c>
      <c r="C64" s="30" t="s">
        <v>50</v>
      </c>
      <c r="D64" s="30" t="s">
        <v>30</v>
      </c>
      <c r="E64" s="30" t="s">
        <v>51</v>
      </c>
      <c r="F64" s="30" t="s">
        <v>52</v>
      </c>
      <c r="G64" s="30" t="s">
        <v>85</v>
      </c>
      <c r="H64" s="30" t="s">
        <v>86</v>
      </c>
      <c r="I64" s="30" t="s">
        <v>55</v>
      </c>
      <c r="J64" s="30">
        <v>62.5</v>
      </c>
      <c r="K64" s="28">
        <v>44027</v>
      </c>
      <c r="L64" s="30">
        <v>44002681</v>
      </c>
    </row>
    <row r="65" spans="1:12">
      <c r="A65" s="30">
        <v>4400</v>
      </c>
      <c r="B65" s="30">
        <v>15121</v>
      </c>
      <c r="C65" s="30" t="s">
        <v>50</v>
      </c>
      <c r="D65" s="30" t="s">
        <v>30</v>
      </c>
      <c r="E65" s="30" t="s">
        <v>51</v>
      </c>
      <c r="F65" s="30" t="s">
        <v>52</v>
      </c>
      <c r="G65" s="30" t="s">
        <v>53</v>
      </c>
      <c r="H65" s="30" t="s">
        <v>87</v>
      </c>
      <c r="I65" s="30" t="s">
        <v>55</v>
      </c>
      <c r="J65" s="30">
        <v>75</v>
      </c>
      <c r="K65" s="28"/>
      <c r="L65" s="30">
        <v>44004624</v>
      </c>
    </row>
    <row r="66" spans="1:12">
      <c r="A66" s="30">
        <v>4400</v>
      </c>
      <c r="B66" s="30">
        <v>9912</v>
      </c>
      <c r="C66" s="30" t="s">
        <v>50</v>
      </c>
      <c r="D66" s="30" t="s">
        <v>30</v>
      </c>
      <c r="E66" s="30" t="s">
        <v>51</v>
      </c>
      <c r="F66" s="30" t="s">
        <v>61</v>
      </c>
      <c r="G66" s="30" t="s">
        <v>53</v>
      </c>
      <c r="H66" s="30" t="s">
        <v>59</v>
      </c>
      <c r="I66" s="30" t="s">
        <v>55</v>
      </c>
      <c r="J66" s="30">
        <v>75</v>
      </c>
      <c r="K66" s="28"/>
      <c r="L66" s="30">
        <v>44002795</v>
      </c>
    </row>
    <row r="67" spans="1:12">
      <c r="A67" s="30">
        <v>4400</v>
      </c>
      <c r="B67" s="30">
        <v>9923</v>
      </c>
      <c r="C67" s="30" t="s">
        <v>50</v>
      </c>
      <c r="D67" s="30" t="s">
        <v>30</v>
      </c>
      <c r="E67" s="30" t="s">
        <v>51</v>
      </c>
      <c r="F67" s="30" t="s">
        <v>52</v>
      </c>
      <c r="G67" s="30" t="s">
        <v>58</v>
      </c>
      <c r="H67" s="30" t="s">
        <v>57</v>
      </c>
      <c r="I67" s="30" t="s">
        <v>55</v>
      </c>
      <c r="J67" s="30">
        <v>75</v>
      </c>
      <c r="K67" s="28"/>
      <c r="L67" s="30">
        <v>44003501</v>
      </c>
    </row>
    <row r="68" spans="1:12">
      <c r="A68" s="30">
        <v>4400</v>
      </c>
      <c r="B68" s="30">
        <v>9951</v>
      </c>
      <c r="C68" s="30" t="s">
        <v>50</v>
      </c>
      <c r="D68" s="30" t="s">
        <v>30</v>
      </c>
      <c r="E68" s="30" t="s">
        <v>51</v>
      </c>
      <c r="F68" s="30" t="s">
        <v>52</v>
      </c>
      <c r="G68" s="30" t="s">
        <v>56</v>
      </c>
      <c r="H68" s="30" t="s">
        <v>59</v>
      </c>
      <c r="I68" s="30" t="s">
        <v>55</v>
      </c>
      <c r="J68" s="30">
        <v>75</v>
      </c>
      <c r="K68" s="28"/>
      <c r="L68" s="30">
        <v>44003814</v>
      </c>
    </row>
    <row r="69" spans="1:12">
      <c r="A69" s="30">
        <v>4400</v>
      </c>
      <c r="B69" s="30">
        <v>10312</v>
      </c>
      <c r="C69" s="30" t="s">
        <v>50</v>
      </c>
      <c r="D69" s="30" t="s">
        <v>30</v>
      </c>
      <c r="E69" s="30" t="s">
        <v>51</v>
      </c>
      <c r="F69" s="30" t="s">
        <v>52</v>
      </c>
      <c r="G69" s="30" t="s">
        <v>88</v>
      </c>
      <c r="H69" s="30" t="s">
        <v>89</v>
      </c>
      <c r="I69" s="30" t="s">
        <v>55</v>
      </c>
      <c r="J69" s="30">
        <v>75</v>
      </c>
      <c r="K69" s="28">
        <v>44159</v>
      </c>
      <c r="L69" s="30">
        <v>44003057</v>
      </c>
    </row>
    <row r="70" spans="1:12">
      <c r="A70" s="30">
        <v>4400</v>
      </c>
      <c r="B70" s="30">
        <v>10292</v>
      </c>
      <c r="C70" s="30" t="s">
        <v>50</v>
      </c>
      <c r="D70" s="30" t="s">
        <v>30</v>
      </c>
      <c r="E70" s="30" t="s">
        <v>51</v>
      </c>
      <c r="F70" s="30" t="s">
        <v>61</v>
      </c>
      <c r="G70" s="30" t="s">
        <v>56</v>
      </c>
      <c r="H70" s="30" t="s">
        <v>90</v>
      </c>
      <c r="I70" s="30" t="s">
        <v>55</v>
      </c>
      <c r="J70" s="30">
        <v>75</v>
      </c>
      <c r="K70" s="28"/>
      <c r="L70" s="30">
        <v>44002823</v>
      </c>
    </row>
    <row r="71" spans="1:12">
      <c r="A71" s="30">
        <v>4400</v>
      </c>
      <c r="B71" s="30">
        <v>10428</v>
      </c>
      <c r="C71" s="30" t="s">
        <v>50</v>
      </c>
      <c r="D71" s="30" t="s">
        <v>30</v>
      </c>
      <c r="E71" s="30" t="s">
        <v>51</v>
      </c>
      <c r="F71" s="30" t="s">
        <v>77</v>
      </c>
      <c r="G71" s="30" t="s">
        <v>56</v>
      </c>
      <c r="H71" s="30" t="s">
        <v>91</v>
      </c>
      <c r="I71" s="30" t="s">
        <v>55</v>
      </c>
      <c r="J71" s="30">
        <v>75</v>
      </c>
      <c r="K71" s="28"/>
      <c r="L71" s="30">
        <v>44002841</v>
      </c>
    </row>
    <row r="72" spans="1:12">
      <c r="A72" s="30">
        <v>4400</v>
      </c>
      <c r="B72" s="30">
        <v>34334</v>
      </c>
      <c r="C72" s="30" t="s">
        <v>50</v>
      </c>
      <c r="D72" s="30" t="s">
        <v>30</v>
      </c>
      <c r="E72" s="30" t="s">
        <v>51</v>
      </c>
      <c r="F72" s="30" t="s">
        <v>52</v>
      </c>
      <c r="G72" s="30" t="s">
        <v>53</v>
      </c>
      <c r="H72" s="30" t="s">
        <v>92</v>
      </c>
      <c r="I72" s="30" t="s">
        <v>55</v>
      </c>
      <c r="J72" s="30">
        <v>75</v>
      </c>
      <c r="K72" s="28"/>
      <c r="L72" s="30">
        <v>44002274</v>
      </c>
    </row>
    <row r="73" spans="1:12">
      <c r="A73" s="30">
        <v>4400</v>
      </c>
      <c r="B73" s="30">
        <v>10584</v>
      </c>
      <c r="C73" s="30" t="s">
        <v>50</v>
      </c>
      <c r="D73" s="30" t="s">
        <v>30</v>
      </c>
      <c r="E73" s="30" t="s">
        <v>51</v>
      </c>
      <c r="F73" s="30" t="s">
        <v>52</v>
      </c>
      <c r="G73" s="30" t="s">
        <v>58</v>
      </c>
      <c r="H73" s="30" t="s">
        <v>59</v>
      </c>
      <c r="I73" s="30" t="s">
        <v>55</v>
      </c>
      <c r="J73" s="30">
        <v>75</v>
      </c>
      <c r="K73" s="28"/>
      <c r="L73" s="30">
        <v>44004198</v>
      </c>
    </row>
    <row r="74" spans="1:12">
      <c r="A74" s="30">
        <v>4400</v>
      </c>
      <c r="B74" s="30">
        <v>10591</v>
      </c>
      <c r="C74" s="30" t="s">
        <v>50</v>
      </c>
      <c r="D74" s="30" t="s">
        <v>30</v>
      </c>
      <c r="E74" s="30" t="s">
        <v>51</v>
      </c>
      <c r="F74" s="30" t="s">
        <v>52</v>
      </c>
      <c r="G74" s="30" t="s">
        <v>56</v>
      </c>
      <c r="H74" s="30" t="s">
        <v>80</v>
      </c>
      <c r="I74" s="30" t="s">
        <v>55</v>
      </c>
      <c r="J74" s="30">
        <v>75</v>
      </c>
      <c r="K74" s="28"/>
      <c r="L74" s="30">
        <v>44003814</v>
      </c>
    </row>
    <row r="75" spans="1:12">
      <c r="A75" s="30">
        <v>4400</v>
      </c>
      <c r="B75" s="30">
        <v>10612</v>
      </c>
      <c r="C75" s="30" t="s">
        <v>50</v>
      </c>
      <c r="D75" s="30" t="s">
        <v>30</v>
      </c>
      <c r="E75" s="30" t="s">
        <v>51</v>
      </c>
      <c r="F75" s="30" t="s">
        <v>52</v>
      </c>
      <c r="G75" s="30" t="s">
        <v>53</v>
      </c>
      <c r="H75" s="30" t="s">
        <v>76</v>
      </c>
      <c r="I75" s="30" t="s">
        <v>55</v>
      </c>
      <c r="J75" s="30">
        <v>50</v>
      </c>
      <c r="K75" s="28"/>
      <c r="L75" s="30">
        <v>44002314</v>
      </c>
    </row>
    <row r="76" spans="1:12">
      <c r="A76" s="30">
        <v>4400</v>
      </c>
      <c r="B76" s="30">
        <v>10665</v>
      </c>
      <c r="C76" s="30" t="s">
        <v>50</v>
      </c>
      <c r="D76" s="30" t="s">
        <v>30</v>
      </c>
      <c r="E76" s="30" t="s">
        <v>51</v>
      </c>
      <c r="F76" s="30" t="s">
        <v>52</v>
      </c>
      <c r="G76" s="30" t="s">
        <v>58</v>
      </c>
      <c r="H76" s="30" t="s">
        <v>57</v>
      </c>
      <c r="I76" s="30" t="s">
        <v>55</v>
      </c>
      <c r="J76" s="30">
        <v>75</v>
      </c>
      <c r="K76" s="28"/>
      <c r="L76" s="30">
        <v>44002319</v>
      </c>
    </row>
    <row r="77" spans="1:12">
      <c r="A77" s="30">
        <v>4400</v>
      </c>
      <c r="B77" s="30">
        <v>10712</v>
      </c>
      <c r="C77" s="30" t="s">
        <v>50</v>
      </c>
      <c r="D77" s="30" t="s">
        <v>30</v>
      </c>
      <c r="E77" s="30" t="s">
        <v>51</v>
      </c>
      <c r="F77" s="30" t="s">
        <v>52</v>
      </c>
      <c r="G77" s="30" t="s">
        <v>58</v>
      </c>
      <c r="H77" s="30" t="s">
        <v>71</v>
      </c>
      <c r="I77" s="30" t="s">
        <v>55</v>
      </c>
      <c r="J77" s="30">
        <v>75</v>
      </c>
      <c r="K77" s="28"/>
      <c r="L77" s="30">
        <v>44003058</v>
      </c>
    </row>
    <row r="78" spans="1:12">
      <c r="A78" s="30">
        <v>4400</v>
      </c>
      <c r="B78" s="30">
        <v>10840</v>
      </c>
      <c r="C78" s="30" t="s">
        <v>50</v>
      </c>
      <c r="D78" s="30" t="s">
        <v>30</v>
      </c>
      <c r="E78" s="30" t="s">
        <v>51</v>
      </c>
      <c r="F78" s="30" t="s">
        <v>52</v>
      </c>
      <c r="G78" s="30" t="s">
        <v>53</v>
      </c>
      <c r="H78" s="30" t="s">
        <v>59</v>
      </c>
      <c r="I78" s="30" t="s">
        <v>55</v>
      </c>
      <c r="J78" s="30">
        <v>75</v>
      </c>
      <c r="K78" s="28"/>
      <c r="L78" s="30">
        <v>44004198</v>
      </c>
    </row>
    <row r="79" spans="1:12">
      <c r="A79" s="30">
        <v>4400</v>
      </c>
      <c r="B79" s="30">
        <v>10845</v>
      </c>
      <c r="C79" s="30" t="s">
        <v>50</v>
      </c>
      <c r="D79" s="30" t="s">
        <v>30</v>
      </c>
      <c r="E79" s="30" t="s">
        <v>51</v>
      </c>
      <c r="F79" s="30" t="s">
        <v>52</v>
      </c>
      <c r="G79" s="30" t="s">
        <v>56</v>
      </c>
      <c r="H79" s="30" t="s">
        <v>57</v>
      </c>
      <c r="I79" s="30" t="s">
        <v>55</v>
      </c>
      <c r="J79" s="30">
        <v>81.25</v>
      </c>
      <c r="K79" s="28"/>
      <c r="L79" s="30">
        <v>44003814</v>
      </c>
    </row>
    <row r="80" spans="1:12">
      <c r="A80" s="30">
        <v>4400</v>
      </c>
      <c r="B80" s="30">
        <v>10932</v>
      </c>
      <c r="C80" s="30" t="s">
        <v>50</v>
      </c>
      <c r="D80" s="30" t="s">
        <v>30</v>
      </c>
      <c r="E80" s="30" t="s">
        <v>51</v>
      </c>
      <c r="F80" s="30" t="s">
        <v>52</v>
      </c>
      <c r="G80" s="30" t="s">
        <v>53</v>
      </c>
      <c r="H80" s="30" t="s">
        <v>76</v>
      </c>
      <c r="I80" s="30" t="s">
        <v>55</v>
      </c>
      <c r="J80" s="30">
        <v>87.5</v>
      </c>
      <c r="K80" s="28"/>
      <c r="L80" s="30">
        <v>44003813</v>
      </c>
    </row>
    <row r="81" spans="1:12">
      <c r="A81" s="30">
        <v>4400</v>
      </c>
      <c r="B81" s="30">
        <v>15056</v>
      </c>
      <c r="C81" s="30" t="s">
        <v>50</v>
      </c>
      <c r="D81" s="30" t="s">
        <v>30</v>
      </c>
      <c r="E81" s="30" t="s">
        <v>51</v>
      </c>
      <c r="F81" s="30" t="s">
        <v>52</v>
      </c>
      <c r="G81" s="30" t="s">
        <v>53</v>
      </c>
      <c r="H81" s="30" t="s">
        <v>59</v>
      </c>
      <c r="I81" s="30" t="s">
        <v>55</v>
      </c>
      <c r="J81" s="30">
        <v>75</v>
      </c>
      <c r="K81" s="28"/>
      <c r="L81" s="30">
        <v>44003754</v>
      </c>
    </row>
    <row r="82" spans="1:12">
      <c r="A82" s="30">
        <v>4400</v>
      </c>
      <c r="B82" s="30">
        <v>30008</v>
      </c>
      <c r="C82" s="30" t="s">
        <v>50</v>
      </c>
      <c r="D82" s="30" t="s">
        <v>30</v>
      </c>
      <c r="E82" s="30" t="s">
        <v>51</v>
      </c>
      <c r="F82" s="30" t="s">
        <v>52</v>
      </c>
      <c r="G82" s="30" t="s">
        <v>53</v>
      </c>
      <c r="H82" s="30" t="s">
        <v>59</v>
      </c>
      <c r="I82" s="30" t="s">
        <v>55</v>
      </c>
      <c r="J82" s="30">
        <v>75</v>
      </c>
      <c r="K82" s="28"/>
      <c r="L82" s="30">
        <v>44001426</v>
      </c>
    </row>
    <row r="83" spans="1:12">
      <c r="A83" s="30">
        <v>4400</v>
      </c>
      <c r="B83" s="30">
        <v>11050</v>
      </c>
      <c r="C83" s="30" t="s">
        <v>50</v>
      </c>
      <c r="D83" s="30" t="s">
        <v>30</v>
      </c>
      <c r="E83" s="30" t="s">
        <v>51</v>
      </c>
      <c r="F83" s="30" t="s">
        <v>52</v>
      </c>
      <c r="G83" s="30" t="s">
        <v>53</v>
      </c>
      <c r="H83" s="30" t="s">
        <v>71</v>
      </c>
      <c r="I83" s="30" t="s">
        <v>55</v>
      </c>
      <c r="J83" s="30">
        <v>75</v>
      </c>
      <c r="K83" s="28"/>
      <c r="L83" s="30">
        <v>44003759</v>
      </c>
    </row>
    <row r="84" spans="1:12">
      <c r="A84" s="30">
        <v>4400</v>
      </c>
      <c r="B84" s="30">
        <v>11109</v>
      </c>
      <c r="C84" s="30" t="s">
        <v>50</v>
      </c>
      <c r="D84" s="30" t="s">
        <v>30</v>
      </c>
      <c r="E84" s="30" t="s">
        <v>51</v>
      </c>
      <c r="F84" s="30" t="s">
        <v>61</v>
      </c>
      <c r="G84" s="30" t="s">
        <v>56</v>
      </c>
      <c r="H84" s="30" t="s">
        <v>91</v>
      </c>
      <c r="I84" s="30" t="s">
        <v>55</v>
      </c>
      <c r="J84" s="30">
        <v>75</v>
      </c>
      <c r="K84" s="28"/>
      <c r="L84" s="30">
        <v>44002841</v>
      </c>
    </row>
    <row r="85" spans="1:12">
      <c r="A85" s="30">
        <v>4400</v>
      </c>
      <c r="B85" s="30">
        <v>11116</v>
      </c>
      <c r="C85" s="30" t="s">
        <v>50</v>
      </c>
      <c r="D85" s="30" t="s">
        <v>30</v>
      </c>
      <c r="E85" s="30" t="s">
        <v>51</v>
      </c>
      <c r="F85" s="30" t="s">
        <v>52</v>
      </c>
      <c r="G85" s="30" t="s">
        <v>56</v>
      </c>
      <c r="H85" s="30" t="s">
        <v>80</v>
      </c>
      <c r="I85" s="30" t="s">
        <v>55</v>
      </c>
      <c r="J85" s="30">
        <v>87.5</v>
      </c>
      <c r="K85" s="28"/>
      <c r="L85" s="30">
        <v>44003814</v>
      </c>
    </row>
    <row r="86" spans="1:12">
      <c r="A86" s="30">
        <v>4400</v>
      </c>
      <c r="B86" s="30">
        <v>11125</v>
      </c>
      <c r="C86" s="30" t="s">
        <v>50</v>
      </c>
      <c r="D86" s="30" t="s">
        <v>30</v>
      </c>
      <c r="E86" s="30" t="s">
        <v>51</v>
      </c>
      <c r="F86" s="30" t="s">
        <v>52</v>
      </c>
      <c r="G86" s="30" t="s">
        <v>58</v>
      </c>
      <c r="H86" s="30" t="s">
        <v>93</v>
      </c>
      <c r="I86" s="30" t="s">
        <v>55</v>
      </c>
      <c r="J86" s="30">
        <v>75</v>
      </c>
      <c r="K86" s="28"/>
      <c r="L86" s="30">
        <v>44002613</v>
      </c>
    </row>
    <row r="87" spans="1:12">
      <c r="A87" s="30">
        <v>4400</v>
      </c>
      <c r="B87" s="30">
        <v>11179</v>
      </c>
      <c r="C87" s="30" t="s">
        <v>50</v>
      </c>
      <c r="D87" s="30" t="s">
        <v>30</v>
      </c>
      <c r="E87" s="30" t="s">
        <v>51</v>
      </c>
      <c r="F87" s="30" t="s">
        <v>52</v>
      </c>
      <c r="G87" s="30" t="s">
        <v>69</v>
      </c>
      <c r="H87" s="30" t="s">
        <v>94</v>
      </c>
      <c r="I87" s="30" t="s">
        <v>55</v>
      </c>
      <c r="J87" s="30">
        <v>75</v>
      </c>
      <c r="K87" s="28"/>
      <c r="L87" s="30">
        <v>44003777</v>
      </c>
    </row>
    <row r="88" spans="1:12">
      <c r="A88" s="30">
        <v>4400</v>
      </c>
      <c r="B88" s="30">
        <v>11139</v>
      </c>
      <c r="C88" s="30" t="s">
        <v>50</v>
      </c>
      <c r="D88" s="30" t="s">
        <v>30</v>
      </c>
      <c r="E88" s="30" t="s">
        <v>51</v>
      </c>
      <c r="F88" s="30" t="s">
        <v>52</v>
      </c>
      <c r="G88" s="30" t="s">
        <v>53</v>
      </c>
      <c r="H88" s="30" t="s">
        <v>91</v>
      </c>
      <c r="I88" s="30" t="s">
        <v>55</v>
      </c>
      <c r="J88" s="30">
        <v>75</v>
      </c>
      <c r="K88" s="28"/>
      <c r="L88" s="30">
        <v>44002100</v>
      </c>
    </row>
    <row r="89" spans="1:12">
      <c r="A89" s="30">
        <v>4400</v>
      </c>
      <c r="B89" s="30">
        <v>11141</v>
      </c>
      <c r="C89" s="30" t="s">
        <v>50</v>
      </c>
      <c r="D89" s="30" t="s">
        <v>30</v>
      </c>
      <c r="E89" s="30" t="s">
        <v>51</v>
      </c>
      <c r="F89" s="30" t="s">
        <v>52</v>
      </c>
      <c r="G89" s="30" t="s">
        <v>62</v>
      </c>
      <c r="H89" s="30" t="s">
        <v>63</v>
      </c>
      <c r="I89" s="30" t="s">
        <v>55</v>
      </c>
      <c r="J89" s="30">
        <v>62.5</v>
      </c>
      <c r="K89" s="28">
        <v>43982</v>
      </c>
      <c r="L89" s="30">
        <v>44002772</v>
      </c>
    </row>
    <row r="90" spans="1:12">
      <c r="A90" s="30">
        <v>4400</v>
      </c>
      <c r="B90" s="30">
        <v>11135</v>
      </c>
      <c r="C90" s="30" t="s">
        <v>50</v>
      </c>
      <c r="D90" s="30" t="s">
        <v>30</v>
      </c>
      <c r="E90" s="30" t="s">
        <v>51</v>
      </c>
      <c r="F90" s="30" t="s">
        <v>52</v>
      </c>
      <c r="G90" s="30" t="s">
        <v>56</v>
      </c>
      <c r="H90" s="30" t="s">
        <v>79</v>
      </c>
      <c r="I90" s="30" t="s">
        <v>55</v>
      </c>
      <c r="J90" s="30">
        <v>75</v>
      </c>
      <c r="K90" s="28"/>
      <c r="L90" s="30">
        <v>44003814</v>
      </c>
    </row>
    <row r="91" spans="1:12">
      <c r="A91" s="30">
        <v>4400</v>
      </c>
      <c r="B91" s="30">
        <v>11184</v>
      </c>
      <c r="C91" s="30" t="s">
        <v>50</v>
      </c>
      <c r="D91" s="30" t="s">
        <v>30</v>
      </c>
      <c r="E91" s="30" t="s">
        <v>51</v>
      </c>
      <c r="F91" s="30" t="s">
        <v>52</v>
      </c>
      <c r="G91" s="30" t="s">
        <v>58</v>
      </c>
      <c r="H91" s="30" t="s">
        <v>67</v>
      </c>
      <c r="I91" s="30" t="s">
        <v>55</v>
      </c>
      <c r="J91" s="30">
        <v>75</v>
      </c>
      <c r="K91" s="28">
        <v>45291</v>
      </c>
      <c r="L91" s="30">
        <v>44003814</v>
      </c>
    </row>
    <row r="92" spans="1:12">
      <c r="A92" s="30">
        <v>4400</v>
      </c>
      <c r="B92" s="30">
        <v>11182</v>
      </c>
      <c r="C92" s="30" t="s">
        <v>50</v>
      </c>
      <c r="D92" s="30" t="s">
        <v>30</v>
      </c>
      <c r="E92" s="30" t="s">
        <v>51</v>
      </c>
      <c r="F92" s="30" t="s">
        <v>52</v>
      </c>
      <c r="G92" s="30" t="s">
        <v>88</v>
      </c>
      <c r="H92" s="30" t="s">
        <v>74</v>
      </c>
      <c r="I92" s="30" t="s">
        <v>55</v>
      </c>
      <c r="J92" s="30">
        <v>75</v>
      </c>
      <c r="K92" s="28">
        <v>43921</v>
      </c>
      <c r="L92" s="30">
        <v>44003317</v>
      </c>
    </row>
    <row r="93" spans="1:12">
      <c r="A93" s="30">
        <v>4400</v>
      </c>
      <c r="B93" s="30">
        <v>11187</v>
      </c>
      <c r="C93" s="30" t="s">
        <v>50</v>
      </c>
      <c r="D93" s="30" t="s">
        <v>30</v>
      </c>
      <c r="E93" s="30" t="s">
        <v>51</v>
      </c>
      <c r="F93" s="30" t="s">
        <v>61</v>
      </c>
      <c r="G93" s="30" t="s">
        <v>53</v>
      </c>
      <c r="H93" s="30" t="s">
        <v>59</v>
      </c>
      <c r="I93" s="30" t="s">
        <v>55</v>
      </c>
      <c r="J93" s="30">
        <v>87.5</v>
      </c>
      <c r="K93" s="28"/>
      <c r="L93" s="30">
        <v>44004198</v>
      </c>
    </row>
    <row r="94" spans="1:12">
      <c r="A94" s="30">
        <v>4400</v>
      </c>
      <c r="B94" s="30">
        <v>11277</v>
      </c>
      <c r="C94" s="30" t="s">
        <v>50</v>
      </c>
      <c r="D94" s="30" t="s">
        <v>30</v>
      </c>
      <c r="E94" s="30" t="s">
        <v>51</v>
      </c>
      <c r="F94" s="30" t="s">
        <v>77</v>
      </c>
      <c r="G94" s="30" t="s">
        <v>53</v>
      </c>
      <c r="H94" s="30" t="s">
        <v>65</v>
      </c>
      <c r="I94" s="30" t="s">
        <v>55</v>
      </c>
      <c r="J94" s="30">
        <v>75</v>
      </c>
      <c r="K94" s="28"/>
      <c r="L94" s="30">
        <v>44002316</v>
      </c>
    </row>
    <row r="95" spans="1:12">
      <c r="A95" s="30">
        <v>4400</v>
      </c>
      <c r="B95" s="30">
        <v>11243</v>
      </c>
      <c r="C95" s="30" t="s">
        <v>50</v>
      </c>
      <c r="D95" s="30" t="s">
        <v>30</v>
      </c>
      <c r="E95" s="30" t="s">
        <v>51</v>
      </c>
      <c r="F95" s="30" t="s">
        <v>52</v>
      </c>
      <c r="G95" s="30" t="s">
        <v>56</v>
      </c>
      <c r="H95" s="30" t="s">
        <v>84</v>
      </c>
      <c r="I95" s="30" t="s">
        <v>55</v>
      </c>
      <c r="J95" s="30">
        <v>68.75</v>
      </c>
      <c r="K95" s="28"/>
      <c r="L95" s="30">
        <v>44002823</v>
      </c>
    </row>
    <row r="96" spans="1:12">
      <c r="A96" s="30">
        <v>4400</v>
      </c>
      <c r="B96" s="30">
        <v>11477</v>
      </c>
      <c r="C96" s="30" t="s">
        <v>50</v>
      </c>
      <c r="D96" s="30" t="s">
        <v>30</v>
      </c>
      <c r="E96" s="30" t="s">
        <v>51</v>
      </c>
      <c r="F96" s="30" t="s">
        <v>52</v>
      </c>
      <c r="G96" s="30" t="s">
        <v>53</v>
      </c>
      <c r="H96" s="30" t="s">
        <v>59</v>
      </c>
      <c r="I96" s="30" t="s">
        <v>55</v>
      </c>
      <c r="J96" s="30">
        <v>75</v>
      </c>
      <c r="K96" s="28"/>
      <c r="L96" s="30">
        <v>44002263</v>
      </c>
    </row>
    <row r="97" spans="1:12">
      <c r="A97" s="30">
        <v>4400</v>
      </c>
      <c r="B97" s="30">
        <v>11556</v>
      </c>
      <c r="C97" s="30" t="s">
        <v>50</v>
      </c>
      <c r="D97" s="30" t="s">
        <v>30</v>
      </c>
      <c r="E97" s="30" t="s">
        <v>51</v>
      </c>
      <c r="F97" s="30" t="s">
        <v>52</v>
      </c>
      <c r="G97" s="30" t="s">
        <v>58</v>
      </c>
      <c r="H97" s="30" t="s">
        <v>79</v>
      </c>
      <c r="I97" s="30" t="s">
        <v>55</v>
      </c>
      <c r="J97" s="30">
        <v>62.5</v>
      </c>
      <c r="K97" s="28"/>
      <c r="L97" s="30">
        <v>44001466</v>
      </c>
    </row>
    <row r="98" spans="1:12">
      <c r="A98" s="30">
        <v>4400</v>
      </c>
      <c r="B98" s="30">
        <v>11580</v>
      </c>
      <c r="C98" s="30" t="s">
        <v>50</v>
      </c>
      <c r="D98" s="30" t="s">
        <v>30</v>
      </c>
      <c r="E98" s="30" t="s">
        <v>51</v>
      </c>
      <c r="F98" s="30" t="s">
        <v>52</v>
      </c>
      <c r="G98" s="30" t="s">
        <v>58</v>
      </c>
      <c r="H98" s="30" t="s">
        <v>57</v>
      </c>
      <c r="I98" s="30" t="s">
        <v>55</v>
      </c>
      <c r="J98" s="30">
        <v>75</v>
      </c>
      <c r="K98" s="28"/>
      <c r="L98" s="30">
        <v>44003058</v>
      </c>
    </row>
    <row r="99" spans="1:12">
      <c r="A99" s="30">
        <v>4400</v>
      </c>
      <c r="B99" s="30">
        <v>11584</v>
      </c>
      <c r="C99" s="30" t="s">
        <v>50</v>
      </c>
      <c r="D99" s="30" t="s">
        <v>30</v>
      </c>
      <c r="E99" s="30" t="s">
        <v>51</v>
      </c>
      <c r="F99" s="30" t="s">
        <v>52</v>
      </c>
      <c r="G99" s="30" t="s">
        <v>56</v>
      </c>
      <c r="H99" s="30" t="s">
        <v>91</v>
      </c>
      <c r="I99" s="30" t="s">
        <v>55</v>
      </c>
      <c r="J99" s="30">
        <v>81.25</v>
      </c>
      <c r="K99" s="28"/>
      <c r="L99" s="30">
        <v>44004843</v>
      </c>
    </row>
    <row r="100" spans="1:12">
      <c r="A100" s="30">
        <v>4400</v>
      </c>
      <c r="B100" s="30">
        <v>11737</v>
      </c>
      <c r="C100" s="30" t="s">
        <v>50</v>
      </c>
      <c r="D100" s="30" t="s">
        <v>30</v>
      </c>
      <c r="E100" s="30" t="s">
        <v>51</v>
      </c>
      <c r="F100" s="30" t="s">
        <v>61</v>
      </c>
      <c r="G100" s="30" t="s">
        <v>53</v>
      </c>
      <c r="H100" s="30" t="s">
        <v>64</v>
      </c>
      <c r="I100" s="30" t="s">
        <v>55</v>
      </c>
      <c r="J100" s="30">
        <v>81.25</v>
      </c>
      <c r="K100" s="28"/>
      <c r="L100" s="30">
        <v>44001430</v>
      </c>
    </row>
    <row r="101" spans="1:12">
      <c r="A101" s="30">
        <v>4400</v>
      </c>
      <c r="B101" s="30">
        <v>11802</v>
      </c>
      <c r="C101" s="30" t="s">
        <v>50</v>
      </c>
      <c r="D101" s="30" t="s">
        <v>30</v>
      </c>
      <c r="E101" s="30" t="s">
        <v>51</v>
      </c>
      <c r="F101" s="30" t="s">
        <v>52</v>
      </c>
      <c r="G101" s="30" t="s">
        <v>53</v>
      </c>
      <c r="H101" s="30" t="s">
        <v>59</v>
      </c>
      <c r="I101" s="30" t="s">
        <v>55</v>
      </c>
      <c r="J101" s="30">
        <v>75</v>
      </c>
      <c r="K101" s="28"/>
      <c r="L101" s="30">
        <v>44003501</v>
      </c>
    </row>
    <row r="102" spans="1:12">
      <c r="A102" s="30">
        <v>4400</v>
      </c>
      <c r="B102" s="30">
        <v>11825</v>
      </c>
      <c r="C102" s="30" t="s">
        <v>50</v>
      </c>
      <c r="D102" s="30" t="s">
        <v>30</v>
      </c>
      <c r="E102" s="30" t="s">
        <v>51</v>
      </c>
      <c r="F102" s="30" t="s">
        <v>52</v>
      </c>
      <c r="G102" s="30" t="s">
        <v>58</v>
      </c>
      <c r="H102" s="30" t="s">
        <v>84</v>
      </c>
      <c r="I102" s="30" t="s">
        <v>55</v>
      </c>
      <c r="J102" s="30">
        <v>75</v>
      </c>
      <c r="K102" s="28"/>
      <c r="L102" s="29">
        <v>44004987</v>
      </c>
    </row>
    <row r="103" spans="1:12">
      <c r="A103" s="30">
        <v>4400</v>
      </c>
      <c r="B103" s="30">
        <v>11874</v>
      </c>
      <c r="C103" s="30" t="s">
        <v>50</v>
      </c>
      <c r="D103" s="30" t="s">
        <v>30</v>
      </c>
      <c r="E103" s="30" t="s">
        <v>51</v>
      </c>
      <c r="F103" s="30" t="s">
        <v>61</v>
      </c>
      <c r="G103" s="30" t="s">
        <v>58</v>
      </c>
      <c r="H103" s="30" t="s">
        <v>87</v>
      </c>
      <c r="I103" s="30" t="s">
        <v>55</v>
      </c>
      <c r="J103" s="30">
        <v>75</v>
      </c>
      <c r="K103" s="28"/>
      <c r="L103" s="30">
        <v>44004174</v>
      </c>
    </row>
    <row r="104" spans="1:12">
      <c r="A104" s="30">
        <v>4400</v>
      </c>
      <c r="B104" s="30">
        <v>11912</v>
      </c>
      <c r="C104" s="30" t="s">
        <v>50</v>
      </c>
      <c r="D104" s="30" t="s">
        <v>30</v>
      </c>
      <c r="E104" s="30" t="s">
        <v>51</v>
      </c>
      <c r="F104" s="30" t="s">
        <v>52</v>
      </c>
      <c r="G104" s="30" t="s">
        <v>53</v>
      </c>
      <c r="H104" s="30" t="s">
        <v>68</v>
      </c>
      <c r="I104" s="30" t="s">
        <v>55</v>
      </c>
      <c r="J104" s="30">
        <v>87.5</v>
      </c>
      <c r="K104" s="28"/>
      <c r="L104" s="30">
        <v>44005195</v>
      </c>
    </row>
    <row r="105" spans="1:12">
      <c r="A105" s="30">
        <v>4400</v>
      </c>
      <c r="B105" s="30">
        <v>11907</v>
      </c>
      <c r="C105" s="30" t="s">
        <v>50</v>
      </c>
      <c r="D105" s="30" t="s">
        <v>30</v>
      </c>
      <c r="E105" s="30" t="s">
        <v>51</v>
      </c>
      <c r="F105" s="30" t="s">
        <v>52</v>
      </c>
      <c r="G105" s="30" t="s">
        <v>69</v>
      </c>
      <c r="H105" s="30" t="s">
        <v>95</v>
      </c>
      <c r="I105" s="30" t="s">
        <v>55</v>
      </c>
      <c r="J105" s="30">
        <v>75</v>
      </c>
      <c r="K105" s="28"/>
      <c r="L105" s="30">
        <v>44002303</v>
      </c>
    </row>
    <row r="106" spans="1:12">
      <c r="A106" s="30">
        <v>4400</v>
      </c>
      <c r="B106" s="30">
        <v>11922</v>
      </c>
      <c r="C106" s="30" t="s">
        <v>50</v>
      </c>
      <c r="D106" s="30" t="s">
        <v>30</v>
      </c>
      <c r="E106" s="30" t="s">
        <v>51</v>
      </c>
      <c r="F106" s="30" t="s">
        <v>61</v>
      </c>
      <c r="G106" s="30" t="s">
        <v>58</v>
      </c>
      <c r="H106" s="30" t="s">
        <v>66</v>
      </c>
      <c r="I106" s="30" t="s">
        <v>55</v>
      </c>
      <c r="J106" s="30">
        <v>75</v>
      </c>
      <c r="K106" s="28"/>
      <c r="L106" s="30">
        <v>44003668</v>
      </c>
    </row>
    <row r="107" spans="1:12">
      <c r="A107" s="30">
        <v>4400</v>
      </c>
      <c r="B107" s="30">
        <v>11937</v>
      </c>
      <c r="C107" s="30" t="s">
        <v>50</v>
      </c>
      <c r="D107" s="30" t="s">
        <v>30</v>
      </c>
      <c r="E107" s="30" t="s">
        <v>51</v>
      </c>
      <c r="F107" s="30" t="s">
        <v>52</v>
      </c>
      <c r="G107" s="30" t="s">
        <v>56</v>
      </c>
      <c r="H107" s="30" t="s">
        <v>96</v>
      </c>
      <c r="I107" s="30" t="s">
        <v>55</v>
      </c>
      <c r="J107" s="30">
        <v>75</v>
      </c>
      <c r="K107" s="28">
        <v>45291</v>
      </c>
      <c r="L107" s="30">
        <v>44002648</v>
      </c>
    </row>
    <row r="108" spans="1:12">
      <c r="A108" s="30">
        <v>4400</v>
      </c>
      <c r="B108" s="30">
        <v>11976</v>
      </c>
      <c r="C108" s="30" t="s">
        <v>50</v>
      </c>
      <c r="D108" s="30" t="s">
        <v>30</v>
      </c>
      <c r="E108" s="30" t="s">
        <v>51</v>
      </c>
      <c r="F108" s="30" t="s">
        <v>52</v>
      </c>
      <c r="G108" s="30" t="s">
        <v>58</v>
      </c>
      <c r="H108" s="30" t="s">
        <v>57</v>
      </c>
      <c r="I108" s="30" t="s">
        <v>55</v>
      </c>
      <c r="J108" s="30">
        <v>50</v>
      </c>
      <c r="K108" s="28"/>
      <c r="L108" s="30">
        <v>44002263</v>
      </c>
    </row>
    <row r="109" spans="1:12">
      <c r="A109" s="30">
        <v>4400</v>
      </c>
      <c r="B109" s="30">
        <v>31272</v>
      </c>
      <c r="C109" s="30" t="s">
        <v>50</v>
      </c>
      <c r="D109" s="30" t="s">
        <v>30</v>
      </c>
      <c r="E109" s="30" t="s">
        <v>51</v>
      </c>
      <c r="F109" s="30" t="s">
        <v>52</v>
      </c>
      <c r="G109" s="30" t="s">
        <v>53</v>
      </c>
      <c r="H109" s="30" t="s">
        <v>59</v>
      </c>
      <c r="I109" s="30" t="s">
        <v>55</v>
      </c>
      <c r="J109" s="30">
        <v>52.5</v>
      </c>
      <c r="K109" s="28"/>
      <c r="L109" s="30">
        <v>44003973</v>
      </c>
    </row>
    <row r="110" spans="1:12">
      <c r="A110" s="30">
        <v>4400</v>
      </c>
      <c r="B110" s="30">
        <v>26349</v>
      </c>
      <c r="C110" s="30" t="s">
        <v>50</v>
      </c>
      <c r="D110" s="30" t="s">
        <v>30</v>
      </c>
      <c r="E110" s="30" t="s">
        <v>51</v>
      </c>
      <c r="F110" s="30" t="s">
        <v>52</v>
      </c>
      <c r="G110" s="30" t="s">
        <v>53</v>
      </c>
      <c r="H110" s="30" t="s">
        <v>76</v>
      </c>
      <c r="I110" s="30" t="s">
        <v>60</v>
      </c>
      <c r="J110" s="30">
        <v>75</v>
      </c>
      <c r="K110" s="28"/>
      <c r="L110" s="30">
        <v>44004152</v>
      </c>
    </row>
    <row r="111" spans="1:12">
      <c r="A111" s="30">
        <v>4400</v>
      </c>
      <c r="B111" s="30">
        <v>26347</v>
      </c>
      <c r="C111" s="30" t="s">
        <v>50</v>
      </c>
      <c r="D111" s="30" t="s">
        <v>30</v>
      </c>
      <c r="E111" s="30" t="s">
        <v>51</v>
      </c>
      <c r="F111" s="30" t="s">
        <v>52</v>
      </c>
      <c r="G111" s="30" t="s">
        <v>53</v>
      </c>
      <c r="H111" s="30" t="s">
        <v>83</v>
      </c>
      <c r="I111" s="30" t="s">
        <v>75</v>
      </c>
      <c r="J111" s="30">
        <v>80</v>
      </c>
      <c r="K111" s="28"/>
      <c r="L111" s="30">
        <v>44004152</v>
      </c>
    </row>
    <row r="112" spans="1:12">
      <c r="A112" s="30">
        <v>4400</v>
      </c>
      <c r="B112" s="30">
        <v>27867</v>
      </c>
      <c r="C112" s="30" t="s">
        <v>50</v>
      </c>
      <c r="D112" s="30" t="s">
        <v>30</v>
      </c>
      <c r="E112" s="30" t="s">
        <v>51</v>
      </c>
      <c r="F112" s="30" t="s">
        <v>52</v>
      </c>
      <c r="G112" s="30" t="s">
        <v>53</v>
      </c>
      <c r="H112" s="30" t="s">
        <v>76</v>
      </c>
      <c r="I112" s="30" t="s">
        <v>60</v>
      </c>
      <c r="J112" s="30">
        <v>75</v>
      </c>
      <c r="K112" s="28"/>
      <c r="L112" s="30">
        <v>44004152</v>
      </c>
    </row>
    <row r="113" spans="1:12">
      <c r="A113" s="30">
        <v>4400</v>
      </c>
      <c r="B113" s="30">
        <v>27822</v>
      </c>
      <c r="C113" s="30" t="s">
        <v>50</v>
      </c>
      <c r="D113" s="30" t="s">
        <v>30</v>
      </c>
      <c r="E113" s="30" t="s">
        <v>51</v>
      </c>
      <c r="F113" s="30" t="s">
        <v>52</v>
      </c>
      <c r="G113" s="30" t="s">
        <v>53</v>
      </c>
      <c r="H113" s="30" t="s">
        <v>91</v>
      </c>
      <c r="I113" s="30" t="s">
        <v>55</v>
      </c>
      <c r="J113" s="30">
        <v>83.75</v>
      </c>
      <c r="K113" s="28"/>
      <c r="L113" s="30">
        <v>44004826</v>
      </c>
    </row>
    <row r="114" spans="1:12">
      <c r="A114" s="30">
        <v>4400</v>
      </c>
      <c r="B114" s="30">
        <v>12227</v>
      </c>
      <c r="C114" s="30" t="s">
        <v>50</v>
      </c>
      <c r="D114" s="30" t="s">
        <v>30</v>
      </c>
      <c r="E114" s="30" t="s">
        <v>51</v>
      </c>
      <c r="F114" s="30" t="s">
        <v>52</v>
      </c>
      <c r="G114" s="30" t="s">
        <v>58</v>
      </c>
      <c r="H114" s="30" t="s">
        <v>57</v>
      </c>
      <c r="I114" s="30" t="s">
        <v>55</v>
      </c>
      <c r="J114" s="30">
        <v>75</v>
      </c>
      <c r="K114" s="28"/>
      <c r="L114" s="30">
        <v>44002583</v>
      </c>
    </row>
    <row r="115" spans="1:12">
      <c r="A115" s="30">
        <v>4400</v>
      </c>
      <c r="B115" s="30">
        <v>12316</v>
      </c>
      <c r="C115" s="30" t="s">
        <v>50</v>
      </c>
      <c r="D115" s="30" t="s">
        <v>30</v>
      </c>
      <c r="E115" s="30" t="s">
        <v>51</v>
      </c>
      <c r="F115" s="30" t="s">
        <v>52</v>
      </c>
      <c r="G115" s="30" t="s">
        <v>69</v>
      </c>
      <c r="H115" s="30" t="s">
        <v>92</v>
      </c>
      <c r="I115" s="30" t="s">
        <v>55</v>
      </c>
      <c r="J115" s="30">
        <v>75</v>
      </c>
      <c r="K115" s="28"/>
      <c r="L115" s="30">
        <v>44002303</v>
      </c>
    </row>
    <row r="116" spans="1:12">
      <c r="A116" s="30">
        <v>4400</v>
      </c>
      <c r="B116" s="30">
        <v>12264</v>
      </c>
      <c r="C116" s="30" t="s">
        <v>50</v>
      </c>
      <c r="D116" s="30" t="s">
        <v>30</v>
      </c>
      <c r="E116" s="30" t="s">
        <v>51</v>
      </c>
      <c r="F116" s="30" t="s">
        <v>52</v>
      </c>
      <c r="G116" s="30" t="s">
        <v>58</v>
      </c>
      <c r="H116" s="30" t="s">
        <v>57</v>
      </c>
      <c r="I116" s="30" t="s">
        <v>55</v>
      </c>
      <c r="J116" s="30">
        <v>87.5</v>
      </c>
      <c r="K116" s="28"/>
      <c r="L116" s="30">
        <v>44007524</v>
      </c>
    </row>
    <row r="117" spans="1:12">
      <c r="A117" s="30">
        <v>4400</v>
      </c>
      <c r="B117" s="30">
        <v>12639</v>
      </c>
      <c r="C117" s="30" t="s">
        <v>50</v>
      </c>
      <c r="D117" s="30" t="s">
        <v>30</v>
      </c>
      <c r="E117" s="30" t="s">
        <v>51</v>
      </c>
      <c r="F117" s="30" t="s">
        <v>52</v>
      </c>
      <c r="G117" s="30" t="s">
        <v>53</v>
      </c>
      <c r="H117" s="30" t="s">
        <v>71</v>
      </c>
      <c r="I117" s="30" t="s">
        <v>55</v>
      </c>
      <c r="J117" s="30">
        <v>75</v>
      </c>
      <c r="K117" s="28"/>
      <c r="L117" s="30">
        <v>44003813</v>
      </c>
    </row>
    <row r="118" spans="1:12">
      <c r="A118" s="30">
        <v>4400</v>
      </c>
      <c r="B118" s="30">
        <v>12647</v>
      </c>
      <c r="C118" s="30" t="s">
        <v>50</v>
      </c>
      <c r="D118" s="30" t="s">
        <v>30</v>
      </c>
      <c r="E118" s="30" t="s">
        <v>51</v>
      </c>
      <c r="F118" s="30" t="s">
        <v>52</v>
      </c>
      <c r="G118" s="30" t="s">
        <v>62</v>
      </c>
      <c r="H118" s="30" t="s">
        <v>63</v>
      </c>
      <c r="I118" s="30" t="s">
        <v>55</v>
      </c>
      <c r="J118" s="30">
        <v>87.5</v>
      </c>
      <c r="K118" s="28">
        <v>43982</v>
      </c>
      <c r="L118" s="30">
        <v>44003107</v>
      </c>
    </row>
    <row r="119" spans="1:12">
      <c r="A119" s="30">
        <v>4400</v>
      </c>
      <c r="B119" s="30">
        <v>12645</v>
      </c>
      <c r="C119" s="30" t="s">
        <v>50</v>
      </c>
      <c r="D119" s="30" t="s">
        <v>30</v>
      </c>
      <c r="E119" s="30" t="s">
        <v>51</v>
      </c>
      <c r="F119" s="30" t="s">
        <v>52</v>
      </c>
      <c r="G119" s="30" t="s">
        <v>62</v>
      </c>
      <c r="H119" s="30" t="s">
        <v>63</v>
      </c>
      <c r="I119" s="30" t="s">
        <v>55</v>
      </c>
      <c r="J119" s="30">
        <v>75</v>
      </c>
      <c r="K119" s="28">
        <v>43982</v>
      </c>
      <c r="L119" s="30">
        <v>44001038</v>
      </c>
    </row>
    <row r="120" spans="1:12">
      <c r="A120" s="30">
        <v>4400</v>
      </c>
      <c r="B120" s="30">
        <v>19384</v>
      </c>
      <c r="C120" s="30" t="s">
        <v>50</v>
      </c>
      <c r="D120" s="30" t="s">
        <v>30</v>
      </c>
      <c r="E120" s="30" t="s">
        <v>51</v>
      </c>
      <c r="F120" s="30" t="s">
        <v>52</v>
      </c>
      <c r="G120" s="30" t="s">
        <v>62</v>
      </c>
      <c r="H120" s="30" t="s">
        <v>63</v>
      </c>
      <c r="I120" s="30" t="s">
        <v>55</v>
      </c>
      <c r="J120" s="30">
        <v>75</v>
      </c>
      <c r="K120" s="28">
        <v>43982</v>
      </c>
      <c r="L120" s="30">
        <v>44003270</v>
      </c>
    </row>
    <row r="121" spans="1:12">
      <c r="A121" s="30">
        <v>4400</v>
      </c>
      <c r="B121" s="30">
        <v>12824</v>
      </c>
      <c r="C121" s="30" t="s">
        <v>50</v>
      </c>
      <c r="D121" s="30" t="s">
        <v>30</v>
      </c>
      <c r="E121" s="30" t="s">
        <v>51</v>
      </c>
      <c r="F121" s="30" t="s">
        <v>61</v>
      </c>
      <c r="G121" s="30" t="s">
        <v>69</v>
      </c>
      <c r="H121" s="30" t="s">
        <v>63</v>
      </c>
      <c r="I121" s="30" t="s">
        <v>55</v>
      </c>
      <c r="J121" s="30">
        <v>75</v>
      </c>
      <c r="K121" s="28"/>
      <c r="L121" s="30">
        <v>44002303</v>
      </c>
    </row>
    <row r="122" spans="1:12">
      <c r="A122" s="30">
        <v>4400</v>
      </c>
      <c r="B122" s="30">
        <v>13047</v>
      </c>
      <c r="C122" s="30" t="s">
        <v>50</v>
      </c>
      <c r="D122" s="30" t="s">
        <v>30</v>
      </c>
      <c r="E122" s="30" t="s">
        <v>51</v>
      </c>
      <c r="F122" s="30" t="s">
        <v>52</v>
      </c>
      <c r="G122" s="30" t="s">
        <v>53</v>
      </c>
      <c r="H122" s="30" t="s">
        <v>59</v>
      </c>
      <c r="I122" s="30" t="s">
        <v>55</v>
      </c>
      <c r="J122" s="30">
        <v>75</v>
      </c>
      <c r="K122" s="28"/>
      <c r="L122" s="30">
        <v>44002302</v>
      </c>
    </row>
    <row r="123" spans="1:12">
      <c r="A123" s="30">
        <v>4400</v>
      </c>
      <c r="B123" s="30">
        <v>13070</v>
      </c>
      <c r="C123" s="30" t="s">
        <v>50</v>
      </c>
      <c r="D123" s="30" t="s">
        <v>30</v>
      </c>
      <c r="E123" s="30" t="s">
        <v>51</v>
      </c>
      <c r="F123" s="30" t="s">
        <v>77</v>
      </c>
      <c r="G123" s="30" t="s">
        <v>53</v>
      </c>
      <c r="H123" s="30" t="s">
        <v>71</v>
      </c>
      <c r="I123" s="30" t="s">
        <v>55</v>
      </c>
      <c r="J123" s="30">
        <v>75</v>
      </c>
      <c r="K123" s="28"/>
      <c r="L123" s="30">
        <v>44003493</v>
      </c>
    </row>
    <row r="124" spans="1:12">
      <c r="A124" s="30">
        <v>4400</v>
      </c>
      <c r="B124" s="30">
        <v>13140</v>
      </c>
      <c r="C124" s="30" t="s">
        <v>50</v>
      </c>
      <c r="D124" s="30" t="s">
        <v>30</v>
      </c>
      <c r="E124" s="30" t="s">
        <v>51</v>
      </c>
      <c r="F124" s="30" t="s">
        <v>52</v>
      </c>
      <c r="G124" s="30" t="s">
        <v>58</v>
      </c>
      <c r="H124" s="30" t="s">
        <v>81</v>
      </c>
      <c r="I124" s="30" t="s">
        <v>55</v>
      </c>
      <c r="J124" s="30">
        <v>75</v>
      </c>
      <c r="K124" s="28"/>
      <c r="L124" s="30">
        <v>44003668</v>
      </c>
    </row>
    <row r="125" spans="1:12">
      <c r="A125" s="30">
        <v>4400</v>
      </c>
      <c r="B125" s="30">
        <v>13158</v>
      </c>
      <c r="C125" s="30" t="s">
        <v>50</v>
      </c>
      <c r="D125" s="30" t="s">
        <v>30</v>
      </c>
      <c r="E125" s="30" t="s">
        <v>51</v>
      </c>
      <c r="F125" s="30" t="s">
        <v>77</v>
      </c>
      <c r="G125" s="30" t="s">
        <v>56</v>
      </c>
      <c r="H125" s="30" t="s">
        <v>91</v>
      </c>
      <c r="I125" s="30" t="s">
        <v>55</v>
      </c>
      <c r="J125" s="30">
        <v>75</v>
      </c>
      <c r="K125" s="28"/>
      <c r="L125" s="30">
        <v>44002841</v>
      </c>
    </row>
    <row r="126" spans="1:12">
      <c r="A126" s="30">
        <v>4400</v>
      </c>
      <c r="B126" s="30">
        <v>13182</v>
      </c>
      <c r="C126" s="30" t="s">
        <v>50</v>
      </c>
      <c r="D126" s="30" t="s">
        <v>30</v>
      </c>
      <c r="E126" s="30" t="s">
        <v>51</v>
      </c>
      <c r="F126" s="30" t="s">
        <v>52</v>
      </c>
      <c r="G126" s="30" t="s">
        <v>58</v>
      </c>
      <c r="H126" s="30" t="s">
        <v>80</v>
      </c>
      <c r="I126" s="30" t="s">
        <v>55</v>
      </c>
      <c r="J126" s="30">
        <v>75</v>
      </c>
      <c r="K126" s="28"/>
      <c r="L126" s="30">
        <v>44003128</v>
      </c>
    </row>
    <row r="127" spans="1:12">
      <c r="A127" s="30">
        <v>4400</v>
      </c>
      <c r="B127" s="30">
        <v>13377</v>
      </c>
      <c r="C127" s="30" t="s">
        <v>50</v>
      </c>
      <c r="D127" s="30" t="s">
        <v>30</v>
      </c>
      <c r="E127" s="30" t="s">
        <v>51</v>
      </c>
      <c r="F127" s="30" t="s">
        <v>52</v>
      </c>
      <c r="G127" s="30" t="s">
        <v>56</v>
      </c>
      <c r="H127" s="30" t="s">
        <v>73</v>
      </c>
      <c r="I127" s="30" t="s">
        <v>55</v>
      </c>
      <c r="J127" s="30">
        <v>75</v>
      </c>
      <c r="K127" s="28"/>
      <c r="L127" s="30">
        <v>44000408</v>
      </c>
    </row>
    <row r="128" spans="1:12">
      <c r="A128" s="30">
        <v>4400</v>
      </c>
      <c r="B128" s="30">
        <v>13387</v>
      </c>
      <c r="C128" s="30" t="s">
        <v>50</v>
      </c>
      <c r="D128" s="30" t="s">
        <v>30</v>
      </c>
      <c r="E128" s="30" t="s">
        <v>51</v>
      </c>
      <c r="F128" s="30" t="s">
        <v>52</v>
      </c>
      <c r="G128" s="30" t="s">
        <v>69</v>
      </c>
      <c r="H128" s="30" t="s">
        <v>97</v>
      </c>
      <c r="I128" s="30" t="s">
        <v>55</v>
      </c>
      <c r="J128" s="30">
        <v>75</v>
      </c>
      <c r="K128" s="28"/>
      <c r="L128" s="30">
        <v>44002303</v>
      </c>
    </row>
    <row r="129" spans="1:12">
      <c r="A129" s="30">
        <v>4400</v>
      </c>
      <c r="B129" s="30">
        <v>13541</v>
      </c>
      <c r="C129" s="30" t="s">
        <v>50</v>
      </c>
      <c r="D129" s="30" t="s">
        <v>30</v>
      </c>
      <c r="E129" s="30" t="s">
        <v>51</v>
      </c>
      <c r="F129" s="30" t="s">
        <v>52</v>
      </c>
      <c r="G129" s="30" t="s">
        <v>53</v>
      </c>
      <c r="H129" s="30" t="s">
        <v>64</v>
      </c>
      <c r="I129" s="30" t="s">
        <v>55</v>
      </c>
      <c r="J129" s="30">
        <v>75</v>
      </c>
      <c r="K129" s="28"/>
      <c r="L129" s="30">
        <v>44005033</v>
      </c>
    </row>
    <row r="130" spans="1:12">
      <c r="A130" s="30">
        <v>4400</v>
      </c>
      <c r="B130" s="30">
        <v>13556</v>
      </c>
      <c r="C130" s="30" t="s">
        <v>50</v>
      </c>
      <c r="D130" s="30" t="s">
        <v>30</v>
      </c>
      <c r="E130" s="30" t="s">
        <v>51</v>
      </c>
      <c r="F130" s="30" t="s">
        <v>52</v>
      </c>
      <c r="G130" s="30" t="s">
        <v>58</v>
      </c>
      <c r="H130" s="30" t="s">
        <v>67</v>
      </c>
      <c r="I130" s="30" t="s">
        <v>55</v>
      </c>
      <c r="J130" s="30">
        <v>75</v>
      </c>
      <c r="K130" s="28"/>
      <c r="L130" s="30">
        <v>44004218</v>
      </c>
    </row>
    <row r="131" spans="1:12">
      <c r="A131" s="30">
        <v>4400</v>
      </c>
      <c r="B131" s="30">
        <v>13642</v>
      </c>
      <c r="C131" s="30" t="s">
        <v>50</v>
      </c>
      <c r="D131" s="30" t="s">
        <v>30</v>
      </c>
      <c r="E131" s="30" t="s">
        <v>51</v>
      </c>
      <c r="F131" s="30" t="s">
        <v>52</v>
      </c>
      <c r="G131" s="30" t="s">
        <v>58</v>
      </c>
      <c r="H131" s="30" t="s">
        <v>71</v>
      </c>
      <c r="I131" s="30" t="s">
        <v>55</v>
      </c>
      <c r="J131" s="30">
        <v>75</v>
      </c>
      <c r="K131" s="28"/>
      <c r="L131" s="30">
        <v>44004933</v>
      </c>
    </row>
    <row r="132" spans="1:12">
      <c r="A132" s="30">
        <v>4400</v>
      </c>
      <c r="B132" s="30">
        <v>13903</v>
      </c>
      <c r="C132" s="30" t="s">
        <v>50</v>
      </c>
      <c r="D132" s="30" t="s">
        <v>30</v>
      </c>
      <c r="E132" s="30" t="s">
        <v>51</v>
      </c>
      <c r="F132" s="30" t="s">
        <v>52</v>
      </c>
      <c r="G132" s="30" t="s">
        <v>58</v>
      </c>
      <c r="H132" s="30" t="s">
        <v>57</v>
      </c>
      <c r="I132" s="30" t="s">
        <v>55</v>
      </c>
      <c r="J132" s="30">
        <v>75</v>
      </c>
      <c r="K132" s="28"/>
      <c r="L132" s="30">
        <v>44002304</v>
      </c>
    </row>
    <row r="133" spans="1:12">
      <c r="A133" s="30">
        <v>4400</v>
      </c>
      <c r="B133" s="30">
        <v>13927</v>
      </c>
      <c r="C133" s="30" t="s">
        <v>50</v>
      </c>
      <c r="D133" s="30" t="s">
        <v>30</v>
      </c>
      <c r="E133" s="30" t="s">
        <v>51</v>
      </c>
      <c r="F133" s="30" t="s">
        <v>61</v>
      </c>
      <c r="G133" s="30" t="s">
        <v>53</v>
      </c>
      <c r="H133" s="30" t="s">
        <v>54</v>
      </c>
      <c r="I133" s="30" t="s">
        <v>60</v>
      </c>
      <c r="J133" s="30">
        <v>85</v>
      </c>
      <c r="K133" s="28"/>
      <c r="L133" s="30">
        <v>44007524</v>
      </c>
    </row>
    <row r="134" spans="1:12">
      <c r="A134" s="30">
        <v>4400</v>
      </c>
      <c r="B134" s="30">
        <v>14016</v>
      </c>
      <c r="C134" s="30" t="s">
        <v>50</v>
      </c>
      <c r="D134" s="30" t="s">
        <v>30</v>
      </c>
      <c r="E134" s="30" t="s">
        <v>51</v>
      </c>
      <c r="F134" s="30" t="s">
        <v>61</v>
      </c>
      <c r="G134" s="30" t="s">
        <v>58</v>
      </c>
      <c r="H134" s="30" t="s">
        <v>64</v>
      </c>
      <c r="I134" s="30" t="s">
        <v>55</v>
      </c>
      <c r="J134" s="30">
        <v>75</v>
      </c>
      <c r="K134" s="28"/>
      <c r="L134" s="30">
        <v>44004994</v>
      </c>
    </row>
    <row r="135" spans="1:12">
      <c r="A135" s="30">
        <v>4400</v>
      </c>
      <c r="B135" s="30">
        <v>14048</v>
      </c>
      <c r="C135" s="30" t="s">
        <v>50</v>
      </c>
      <c r="D135" s="30" t="s">
        <v>30</v>
      </c>
      <c r="E135" s="30" t="s">
        <v>51</v>
      </c>
      <c r="F135" s="30" t="s">
        <v>52</v>
      </c>
      <c r="G135" s="30" t="s">
        <v>53</v>
      </c>
      <c r="H135" s="30" t="s">
        <v>68</v>
      </c>
      <c r="I135" s="30" t="s">
        <v>55</v>
      </c>
      <c r="J135" s="30">
        <v>75</v>
      </c>
      <c r="K135" s="28"/>
      <c r="L135" s="30">
        <v>44004174</v>
      </c>
    </row>
    <row r="136" spans="1:12">
      <c r="A136" s="30">
        <v>4400</v>
      </c>
      <c r="B136" s="30">
        <v>14034</v>
      </c>
      <c r="C136" s="30" t="s">
        <v>50</v>
      </c>
      <c r="D136" s="30" t="s">
        <v>30</v>
      </c>
      <c r="E136" s="30" t="s">
        <v>51</v>
      </c>
      <c r="F136" s="30" t="s">
        <v>52</v>
      </c>
      <c r="G136" s="30" t="s">
        <v>58</v>
      </c>
      <c r="H136" s="30" t="s">
        <v>87</v>
      </c>
      <c r="I136" s="30" t="s">
        <v>55</v>
      </c>
      <c r="J136" s="30">
        <v>87.5</v>
      </c>
      <c r="K136" s="28"/>
      <c r="L136" s="30">
        <v>44004590</v>
      </c>
    </row>
    <row r="137" spans="1:12">
      <c r="A137" s="30">
        <v>4400</v>
      </c>
      <c r="B137" s="30">
        <v>14054</v>
      </c>
      <c r="C137" s="30" t="s">
        <v>50</v>
      </c>
      <c r="D137" s="30" t="s">
        <v>30</v>
      </c>
      <c r="E137" s="30" t="s">
        <v>51</v>
      </c>
      <c r="F137" s="30" t="s">
        <v>52</v>
      </c>
      <c r="G137" s="30" t="s">
        <v>56</v>
      </c>
      <c r="H137" s="30" t="s">
        <v>57</v>
      </c>
      <c r="I137" s="30" t="s">
        <v>55</v>
      </c>
      <c r="J137" s="30">
        <v>75</v>
      </c>
      <c r="K137" s="28"/>
      <c r="L137" s="30">
        <v>44003640</v>
      </c>
    </row>
    <row r="138" spans="1:12">
      <c r="A138" s="30">
        <v>4400</v>
      </c>
      <c r="B138" s="30">
        <v>14173</v>
      </c>
      <c r="C138" s="30" t="s">
        <v>50</v>
      </c>
      <c r="D138" s="30" t="s">
        <v>30</v>
      </c>
      <c r="E138" s="30" t="s">
        <v>51</v>
      </c>
      <c r="F138" s="30" t="s">
        <v>52</v>
      </c>
      <c r="G138" s="30" t="s">
        <v>58</v>
      </c>
      <c r="H138" s="30" t="s">
        <v>66</v>
      </c>
      <c r="I138" s="30" t="s">
        <v>55</v>
      </c>
      <c r="J138" s="30">
        <v>75</v>
      </c>
      <c r="K138" s="28"/>
      <c r="L138" s="30">
        <v>44003356</v>
      </c>
    </row>
    <row r="139" spans="1:12">
      <c r="A139" s="30">
        <v>4400</v>
      </c>
      <c r="B139" s="30">
        <v>34328</v>
      </c>
      <c r="C139" s="30" t="s">
        <v>50</v>
      </c>
      <c r="D139" s="30" t="s">
        <v>30</v>
      </c>
      <c r="E139" s="30" t="s">
        <v>51</v>
      </c>
      <c r="F139" s="30" t="s">
        <v>52</v>
      </c>
      <c r="G139" s="30" t="s">
        <v>53</v>
      </c>
      <c r="H139" s="30" t="s">
        <v>92</v>
      </c>
      <c r="I139" s="30" t="s">
        <v>55</v>
      </c>
      <c r="J139" s="30">
        <v>75</v>
      </c>
      <c r="K139" s="28"/>
      <c r="L139" s="30">
        <v>44002274</v>
      </c>
    </row>
    <row r="140" spans="1:12">
      <c r="A140" s="30">
        <v>4400</v>
      </c>
      <c r="B140" s="30">
        <v>14692</v>
      </c>
      <c r="C140" s="30" t="s">
        <v>50</v>
      </c>
      <c r="D140" s="30" t="s">
        <v>30</v>
      </c>
      <c r="E140" s="30" t="s">
        <v>51</v>
      </c>
      <c r="F140" s="30" t="s">
        <v>52</v>
      </c>
      <c r="G140" s="30" t="s">
        <v>62</v>
      </c>
      <c r="H140" s="30" t="s">
        <v>63</v>
      </c>
      <c r="I140" s="30" t="s">
        <v>55</v>
      </c>
      <c r="J140" s="30">
        <v>75</v>
      </c>
      <c r="K140" s="28">
        <v>43982</v>
      </c>
      <c r="L140" s="30">
        <v>44003107</v>
      </c>
    </row>
    <row r="141" spans="1:12">
      <c r="A141" s="30">
        <v>4400</v>
      </c>
      <c r="B141" s="30">
        <v>14684</v>
      </c>
      <c r="C141" s="30" t="s">
        <v>50</v>
      </c>
      <c r="D141" s="30" t="s">
        <v>30</v>
      </c>
      <c r="E141" s="30" t="s">
        <v>51</v>
      </c>
      <c r="F141" s="30" t="s">
        <v>61</v>
      </c>
      <c r="G141" s="30" t="s">
        <v>53</v>
      </c>
      <c r="H141" s="30" t="s">
        <v>71</v>
      </c>
      <c r="I141" s="30" t="s">
        <v>60</v>
      </c>
      <c r="J141" s="30">
        <v>70</v>
      </c>
      <c r="K141" s="28"/>
      <c r="L141" s="30">
        <v>44004992</v>
      </c>
    </row>
    <row r="142" spans="1:12">
      <c r="A142" s="30">
        <v>4400</v>
      </c>
      <c r="B142" s="30">
        <v>19430</v>
      </c>
      <c r="C142" s="30" t="s">
        <v>50</v>
      </c>
      <c r="D142" s="30" t="s">
        <v>30</v>
      </c>
      <c r="E142" s="30" t="s">
        <v>51</v>
      </c>
      <c r="F142" s="30" t="s">
        <v>61</v>
      </c>
      <c r="G142" s="30" t="s">
        <v>53</v>
      </c>
      <c r="H142" s="30" t="s">
        <v>65</v>
      </c>
      <c r="I142" s="30" t="s">
        <v>55</v>
      </c>
      <c r="J142" s="30">
        <v>75</v>
      </c>
      <c r="K142" s="28"/>
      <c r="L142" s="30">
        <v>44002303</v>
      </c>
    </row>
    <row r="143" spans="1:12">
      <c r="A143" s="30">
        <v>4400</v>
      </c>
      <c r="B143" s="30">
        <v>14927</v>
      </c>
      <c r="C143" s="30" t="s">
        <v>50</v>
      </c>
      <c r="D143" s="30" t="s">
        <v>30</v>
      </c>
      <c r="E143" s="30" t="s">
        <v>51</v>
      </c>
      <c r="F143" s="30" t="s">
        <v>52</v>
      </c>
      <c r="G143" s="30" t="s">
        <v>53</v>
      </c>
      <c r="H143" s="30" t="s">
        <v>64</v>
      </c>
      <c r="I143" s="30" t="s">
        <v>55</v>
      </c>
      <c r="J143" s="30">
        <v>87.5</v>
      </c>
      <c r="K143" s="28"/>
      <c r="L143" s="30">
        <v>44001988</v>
      </c>
    </row>
    <row r="144" spans="1:12">
      <c r="A144" s="30">
        <v>4400</v>
      </c>
      <c r="B144" s="30">
        <v>14956</v>
      </c>
      <c r="C144" s="30" t="s">
        <v>50</v>
      </c>
      <c r="D144" s="30" t="s">
        <v>30</v>
      </c>
      <c r="E144" s="30" t="s">
        <v>51</v>
      </c>
      <c r="F144" s="30" t="s">
        <v>52</v>
      </c>
      <c r="G144" s="30" t="s">
        <v>58</v>
      </c>
      <c r="H144" s="30" t="s">
        <v>66</v>
      </c>
      <c r="I144" s="30" t="s">
        <v>55</v>
      </c>
      <c r="J144" s="30">
        <v>75</v>
      </c>
      <c r="K144" s="28"/>
      <c r="L144" s="30">
        <v>44002629</v>
      </c>
    </row>
    <row r="145" spans="1:12">
      <c r="A145" s="30">
        <v>4400</v>
      </c>
      <c r="B145" s="30">
        <v>14972</v>
      </c>
      <c r="C145" s="30" t="s">
        <v>50</v>
      </c>
      <c r="D145" s="30" t="s">
        <v>30</v>
      </c>
      <c r="E145" s="30" t="s">
        <v>51</v>
      </c>
      <c r="F145" s="30" t="s">
        <v>52</v>
      </c>
      <c r="G145" s="30" t="s">
        <v>58</v>
      </c>
      <c r="H145" s="30" t="s">
        <v>84</v>
      </c>
      <c r="I145" s="30" t="s">
        <v>55</v>
      </c>
      <c r="J145" s="30">
        <v>75</v>
      </c>
      <c r="K145" s="28"/>
      <c r="L145" s="30">
        <v>44002303</v>
      </c>
    </row>
    <row r="146" spans="1:12">
      <c r="A146" s="30">
        <v>4400</v>
      </c>
      <c r="B146" s="30">
        <v>15045</v>
      </c>
      <c r="C146" s="30" t="s">
        <v>50</v>
      </c>
      <c r="D146" s="30" t="s">
        <v>30</v>
      </c>
      <c r="E146" s="30" t="s">
        <v>51</v>
      </c>
      <c r="F146" s="30" t="s">
        <v>77</v>
      </c>
      <c r="G146" s="30" t="s">
        <v>53</v>
      </c>
      <c r="H146" s="30" t="s">
        <v>81</v>
      </c>
      <c r="I146" s="30" t="s">
        <v>55</v>
      </c>
      <c r="J146" s="30">
        <v>75</v>
      </c>
      <c r="K146" s="28"/>
      <c r="L146" s="30">
        <v>44002642</v>
      </c>
    </row>
    <row r="147" spans="1:12">
      <c r="A147" s="30">
        <v>4400</v>
      </c>
      <c r="B147" s="30">
        <v>15062</v>
      </c>
      <c r="C147" s="30" t="s">
        <v>50</v>
      </c>
      <c r="D147" s="30" t="s">
        <v>30</v>
      </c>
      <c r="E147" s="30" t="s">
        <v>51</v>
      </c>
      <c r="F147" s="30" t="s">
        <v>52</v>
      </c>
      <c r="G147" s="30" t="s">
        <v>53</v>
      </c>
      <c r="H147" s="30" t="s">
        <v>91</v>
      </c>
      <c r="I147" s="30" t="s">
        <v>55</v>
      </c>
      <c r="J147" s="30">
        <v>75</v>
      </c>
      <c r="K147" s="28"/>
      <c r="L147" s="30">
        <v>44002302</v>
      </c>
    </row>
    <row r="148" spans="1:12">
      <c r="A148" s="30">
        <v>4400</v>
      </c>
      <c r="B148" s="30">
        <v>15176</v>
      </c>
      <c r="C148" s="30" t="s">
        <v>50</v>
      </c>
      <c r="D148" s="30" t="s">
        <v>30</v>
      </c>
      <c r="E148" s="30" t="s">
        <v>51</v>
      </c>
      <c r="F148" s="30" t="s">
        <v>52</v>
      </c>
      <c r="G148" s="30" t="s">
        <v>58</v>
      </c>
      <c r="H148" s="30" t="s">
        <v>80</v>
      </c>
      <c r="I148" s="30" t="s">
        <v>55</v>
      </c>
      <c r="J148" s="30">
        <v>75</v>
      </c>
      <c r="K148" s="28"/>
      <c r="L148" s="30">
        <v>44003356</v>
      </c>
    </row>
    <row r="149" spans="1:12">
      <c r="A149" s="30">
        <v>4400</v>
      </c>
      <c r="B149" s="30">
        <v>26002</v>
      </c>
      <c r="C149" s="30" t="s">
        <v>50</v>
      </c>
      <c r="D149" s="30" t="s">
        <v>30</v>
      </c>
      <c r="E149" s="30" t="s">
        <v>51</v>
      </c>
      <c r="F149" s="30" t="s">
        <v>61</v>
      </c>
      <c r="G149" s="30" t="s">
        <v>69</v>
      </c>
      <c r="H149" s="30" t="s">
        <v>54</v>
      </c>
      <c r="I149" s="30" t="s">
        <v>55</v>
      </c>
      <c r="J149" s="30">
        <v>75</v>
      </c>
      <c r="K149" s="28">
        <v>45261</v>
      </c>
      <c r="L149" s="30">
        <v>44003492</v>
      </c>
    </row>
    <row r="150" spans="1:12">
      <c r="A150" s="30">
        <v>4400</v>
      </c>
      <c r="B150" s="30">
        <v>15223</v>
      </c>
      <c r="C150" s="30" t="s">
        <v>50</v>
      </c>
      <c r="D150" s="30" t="s">
        <v>30</v>
      </c>
      <c r="E150" s="30" t="s">
        <v>51</v>
      </c>
      <c r="F150" s="30" t="s">
        <v>52</v>
      </c>
      <c r="G150" s="30" t="s">
        <v>88</v>
      </c>
      <c r="H150" s="30" t="s">
        <v>78</v>
      </c>
      <c r="I150" s="30" t="s">
        <v>55</v>
      </c>
      <c r="J150" s="30">
        <v>75</v>
      </c>
      <c r="K150" s="28">
        <v>44134</v>
      </c>
      <c r="L150" s="30">
        <v>44000440</v>
      </c>
    </row>
    <row r="151" spans="1:12">
      <c r="A151" s="30">
        <v>4400</v>
      </c>
      <c r="B151" s="30">
        <v>15368</v>
      </c>
      <c r="C151" s="30" t="s">
        <v>50</v>
      </c>
      <c r="D151" s="30" t="s">
        <v>30</v>
      </c>
      <c r="E151" s="30" t="s">
        <v>51</v>
      </c>
      <c r="F151" s="30" t="s">
        <v>52</v>
      </c>
      <c r="G151" s="30" t="s">
        <v>53</v>
      </c>
      <c r="H151" s="30" t="s">
        <v>87</v>
      </c>
      <c r="I151" s="30" t="s">
        <v>55</v>
      </c>
      <c r="J151" s="30">
        <v>75</v>
      </c>
      <c r="K151" s="28"/>
      <c r="L151" s="30">
        <v>44002303</v>
      </c>
    </row>
    <row r="152" spans="1:12">
      <c r="A152" s="30">
        <v>4400</v>
      </c>
      <c r="B152" s="30">
        <v>15421</v>
      </c>
      <c r="C152" s="30" t="s">
        <v>50</v>
      </c>
      <c r="D152" s="30" t="s">
        <v>30</v>
      </c>
      <c r="E152" s="30" t="s">
        <v>51</v>
      </c>
      <c r="F152" s="30" t="s">
        <v>61</v>
      </c>
      <c r="G152" s="30" t="s">
        <v>58</v>
      </c>
      <c r="H152" s="30" t="s">
        <v>71</v>
      </c>
      <c r="I152" s="30" t="s">
        <v>55</v>
      </c>
      <c r="J152" s="30">
        <v>75</v>
      </c>
      <c r="K152" s="28"/>
      <c r="L152" s="30">
        <v>44002304</v>
      </c>
    </row>
    <row r="153" spans="1:12">
      <c r="A153" s="30">
        <v>4400</v>
      </c>
      <c r="B153" s="30">
        <v>15537</v>
      </c>
      <c r="C153" s="30" t="s">
        <v>50</v>
      </c>
      <c r="D153" s="30" t="s">
        <v>30</v>
      </c>
      <c r="E153" s="30" t="s">
        <v>51</v>
      </c>
      <c r="F153" s="30" t="s">
        <v>52</v>
      </c>
      <c r="G153" s="30" t="s">
        <v>98</v>
      </c>
      <c r="H153" s="30" t="s">
        <v>95</v>
      </c>
      <c r="I153" s="30" t="s">
        <v>55</v>
      </c>
      <c r="J153" s="30">
        <v>75</v>
      </c>
      <c r="K153" s="28">
        <v>44764</v>
      </c>
      <c r="L153" s="30">
        <v>44002957</v>
      </c>
    </row>
    <row r="154" spans="1:12">
      <c r="A154" s="30">
        <v>4400</v>
      </c>
      <c r="B154" s="30">
        <v>34571</v>
      </c>
      <c r="C154" s="30" t="s">
        <v>50</v>
      </c>
      <c r="D154" s="30" t="s">
        <v>30</v>
      </c>
      <c r="E154" s="30" t="s">
        <v>51</v>
      </c>
      <c r="F154" s="30" t="s">
        <v>52</v>
      </c>
      <c r="G154" s="30" t="s">
        <v>98</v>
      </c>
      <c r="H154" s="30" t="s">
        <v>65</v>
      </c>
      <c r="I154" s="30" t="s">
        <v>55</v>
      </c>
      <c r="J154" s="30">
        <v>75</v>
      </c>
      <c r="K154" s="28"/>
      <c r="L154" s="30">
        <v>44002306</v>
      </c>
    </row>
    <row r="155" spans="1:12">
      <c r="A155" s="30">
        <v>4400</v>
      </c>
      <c r="B155" s="30">
        <v>26504</v>
      </c>
      <c r="C155" s="30" t="s">
        <v>50</v>
      </c>
      <c r="D155" s="30" t="s">
        <v>30</v>
      </c>
      <c r="E155" s="30" t="s">
        <v>51</v>
      </c>
      <c r="F155" s="30" t="s">
        <v>52</v>
      </c>
      <c r="G155" s="30" t="s">
        <v>58</v>
      </c>
      <c r="H155" s="30" t="s">
        <v>95</v>
      </c>
      <c r="I155" s="30" t="s">
        <v>55</v>
      </c>
      <c r="J155" s="30">
        <v>75</v>
      </c>
      <c r="K155" s="28"/>
      <c r="L155" s="30">
        <v>44003813</v>
      </c>
    </row>
    <row r="156" spans="1:12">
      <c r="A156" s="30">
        <v>4400</v>
      </c>
      <c r="B156" s="30">
        <v>15619</v>
      </c>
      <c r="C156" s="30" t="s">
        <v>50</v>
      </c>
      <c r="D156" s="30" t="s">
        <v>30</v>
      </c>
      <c r="E156" s="30" t="s">
        <v>51</v>
      </c>
      <c r="F156" s="30" t="s">
        <v>52</v>
      </c>
      <c r="G156" s="30" t="s">
        <v>56</v>
      </c>
      <c r="H156" s="30" t="s">
        <v>57</v>
      </c>
      <c r="I156" s="30" t="s">
        <v>55</v>
      </c>
      <c r="J156" s="30">
        <v>87.5</v>
      </c>
      <c r="K156" s="28"/>
      <c r="L156" s="30">
        <v>44003814</v>
      </c>
    </row>
    <row r="157" spans="1:12">
      <c r="A157" s="30">
        <v>4400</v>
      </c>
      <c r="B157" s="30">
        <v>22257</v>
      </c>
      <c r="C157" s="30" t="s">
        <v>50</v>
      </c>
      <c r="D157" s="30" t="s">
        <v>30</v>
      </c>
      <c r="E157" s="30" t="s">
        <v>51</v>
      </c>
      <c r="F157" s="30" t="s">
        <v>52</v>
      </c>
      <c r="G157" s="30" t="s">
        <v>53</v>
      </c>
      <c r="H157" s="30" t="s">
        <v>81</v>
      </c>
      <c r="I157" s="30" t="s">
        <v>55</v>
      </c>
      <c r="J157" s="30">
        <v>75</v>
      </c>
      <c r="K157" s="28"/>
      <c r="L157" s="30">
        <v>44003988</v>
      </c>
    </row>
    <row r="158" spans="1:12">
      <c r="A158" s="30">
        <v>4400</v>
      </c>
      <c r="B158" s="30">
        <v>15747</v>
      </c>
      <c r="C158" s="30" t="s">
        <v>50</v>
      </c>
      <c r="D158" s="30" t="s">
        <v>30</v>
      </c>
      <c r="E158" s="30" t="s">
        <v>51</v>
      </c>
      <c r="F158" s="30" t="s">
        <v>61</v>
      </c>
      <c r="G158" s="30" t="s">
        <v>53</v>
      </c>
      <c r="H158" s="30" t="s">
        <v>71</v>
      </c>
      <c r="I158" s="30" t="s">
        <v>55</v>
      </c>
      <c r="J158" s="30">
        <v>75</v>
      </c>
      <c r="K158" s="28"/>
      <c r="L158" s="30">
        <v>44003493</v>
      </c>
    </row>
    <row r="159" spans="1:12">
      <c r="A159" s="30">
        <v>4400</v>
      </c>
      <c r="B159" s="30">
        <v>16459</v>
      </c>
      <c r="C159" s="30" t="s">
        <v>50</v>
      </c>
      <c r="D159" s="30" t="s">
        <v>30</v>
      </c>
      <c r="E159" s="30" t="s">
        <v>51</v>
      </c>
      <c r="F159" s="30" t="s">
        <v>77</v>
      </c>
      <c r="G159" s="30" t="s">
        <v>53</v>
      </c>
      <c r="H159" s="30" t="s">
        <v>81</v>
      </c>
      <c r="I159" s="30" t="s">
        <v>55</v>
      </c>
      <c r="J159" s="30">
        <v>75</v>
      </c>
      <c r="K159" s="28"/>
      <c r="L159" s="30">
        <v>44000408</v>
      </c>
    </row>
    <row r="160" spans="1:12">
      <c r="A160" s="30">
        <v>4400</v>
      </c>
      <c r="B160" s="30">
        <v>20642</v>
      </c>
      <c r="C160" s="30" t="s">
        <v>50</v>
      </c>
      <c r="D160" s="30" t="s">
        <v>30</v>
      </c>
      <c r="E160" s="30" t="s">
        <v>51</v>
      </c>
      <c r="F160" s="30" t="s">
        <v>52</v>
      </c>
      <c r="G160" s="30" t="s">
        <v>53</v>
      </c>
      <c r="H160" s="30" t="s">
        <v>59</v>
      </c>
      <c r="I160" s="30" t="s">
        <v>55</v>
      </c>
      <c r="J160" s="30">
        <v>52.5</v>
      </c>
      <c r="K160" s="28"/>
      <c r="L160" s="30">
        <v>44003072</v>
      </c>
    </row>
    <row r="161" spans="1:12">
      <c r="A161" s="30">
        <v>4400</v>
      </c>
      <c r="B161" s="30">
        <v>16544</v>
      </c>
      <c r="C161" s="30" t="s">
        <v>50</v>
      </c>
      <c r="D161" s="30" t="s">
        <v>30</v>
      </c>
      <c r="E161" s="30" t="s">
        <v>51</v>
      </c>
      <c r="F161" s="30" t="s">
        <v>61</v>
      </c>
      <c r="G161" s="30" t="s">
        <v>69</v>
      </c>
      <c r="H161" s="30" t="s">
        <v>71</v>
      </c>
      <c r="I161" s="30" t="s">
        <v>55</v>
      </c>
      <c r="J161" s="30">
        <v>87.5</v>
      </c>
      <c r="K161" s="28"/>
      <c r="L161" s="30">
        <v>44004334</v>
      </c>
    </row>
    <row r="162" spans="1:12">
      <c r="A162" s="30">
        <v>4400</v>
      </c>
      <c r="B162" s="30">
        <v>16801</v>
      </c>
      <c r="C162" s="30" t="s">
        <v>50</v>
      </c>
      <c r="D162" s="30" t="s">
        <v>30</v>
      </c>
      <c r="E162" s="30" t="s">
        <v>51</v>
      </c>
      <c r="F162" s="30" t="s">
        <v>52</v>
      </c>
      <c r="G162" s="30" t="s">
        <v>53</v>
      </c>
      <c r="H162" s="30" t="s">
        <v>59</v>
      </c>
      <c r="I162" s="30" t="s">
        <v>55</v>
      </c>
      <c r="J162" s="30">
        <v>75</v>
      </c>
      <c r="K162" s="28"/>
      <c r="L162" s="30">
        <v>44001974</v>
      </c>
    </row>
    <row r="163" spans="1:12">
      <c r="A163" s="30">
        <v>4400</v>
      </c>
      <c r="B163" s="30">
        <v>16797</v>
      </c>
      <c r="C163" s="30" t="s">
        <v>50</v>
      </c>
      <c r="D163" s="30" t="s">
        <v>30</v>
      </c>
      <c r="E163" s="30" t="s">
        <v>51</v>
      </c>
      <c r="F163" s="30" t="s">
        <v>52</v>
      </c>
      <c r="G163" s="30" t="s">
        <v>85</v>
      </c>
      <c r="H163" s="30" t="s">
        <v>72</v>
      </c>
      <c r="I163" s="30" t="s">
        <v>55</v>
      </c>
      <c r="J163" s="30">
        <v>60</v>
      </c>
      <c r="K163" s="28">
        <v>44119</v>
      </c>
      <c r="L163" s="30">
        <v>44001974</v>
      </c>
    </row>
    <row r="164" spans="1:12">
      <c r="A164" s="30">
        <v>4400</v>
      </c>
      <c r="B164" s="30">
        <v>16727</v>
      </c>
      <c r="C164" s="30" t="s">
        <v>50</v>
      </c>
      <c r="D164" s="30" t="s">
        <v>30</v>
      </c>
      <c r="E164" s="30" t="s">
        <v>51</v>
      </c>
      <c r="F164" s="30" t="s">
        <v>52</v>
      </c>
      <c r="G164" s="30" t="s">
        <v>53</v>
      </c>
      <c r="H164" s="30" t="s">
        <v>67</v>
      </c>
      <c r="I164" s="30" t="s">
        <v>55</v>
      </c>
      <c r="J164" s="30">
        <v>50</v>
      </c>
      <c r="K164" s="28"/>
      <c r="L164" s="30">
        <v>44000408</v>
      </c>
    </row>
    <row r="165" spans="1:12">
      <c r="A165" s="30">
        <v>4400</v>
      </c>
      <c r="B165" s="30">
        <v>21649</v>
      </c>
      <c r="C165" s="30" t="s">
        <v>50</v>
      </c>
      <c r="D165" s="30" t="s">
        <v>30</v>
      </c>
      <c r="E165" s="30" t="s">
        <v>51</v>
      </c>
      <c r="F165" s="30" t="s">
        <v>52</v>
      </c>
      <c r="G165" s="30" t="s">
        <v>53</v>
      </c>
      <c r="H165" s="30" t="s">
        <v>84</v>
      </c>
      <c r="I165" s="30" t="s">
        <v>55</v>
      </c>
      <c r="J165" s="30">
        <v>65</v>
      </c>
      <c r="K165" s="28"/>
      <c r="L165" s="30">
        <v>44003072</v>
      </c>
    </row>
    <row r="166" spans="1:12">
      <c r="A166" s="30">
        <v>4400</v>
      </c>
      <c r="B166" s="30">
        <v>16942</v>
      </c>
      <c r="C166" s="30" t="s">
        <v>50</v>
      </c>
      <c r="D166" s="30" t="s">
        <v>30</v>
      </c>
      <c r="E166" s="30" t="s">
        <v>51</v>
      </c>
      <c r="F166" s="30" t="s">
        <v>77</v>
      </c>
      <c r="G166" s="30" t="s">
        <v>53</v>
      </c>
      <c r="H166" s="30" t="s">
        <v>68</v>
      </c>
      <c r="I166" s="30" t="s">
        <v>75</v>
      </c>
      <c r="J166" s="30">
        <v>80</v>
      </c>
      <c r="K166" s="28"/>
      <c r="L166" s="30">
        <v>44004992</v>
      </c>
    </row>
    <row r="167" spans="1:12">
      <c r="A167" s="30">
        <v>4400</v>
      </c>
      <c r="B167" s="30">
        <v>17075</v>
      </c>
      <c r="C167" s="30" t="s">
        <v>50</v>
      </c>
      <c r="D167" s="30" t="s">
        <v>30</v>
      </c>
      <c r="E167" s="30" t="s">
        <v>51</v>
      </c>
      <c r="F167" s="30" t="s">
        <v>52</v>
      </c>
      <c r="G167" s="30" t="s">
        <v>69</v>
      </c>
      <c r="H167" s="30" t="s">
        <v>91</v>
      </c>
      <c r="I167" s="30" t="s">
        <v>55</v>
      </c>
      <c r="J167" s="30">
        <v>75</v>
      </c>
      <c r="K167" s="28"/>
      <c r="L167" s="30">
        <v>44002303</v>
      </c>
    </row>
    <row r="168" spans="1:12">
      <c r="A168" s="30">
        <v>4400</v>
      </c>
      <c r="B168" s="30">
        <v>17105</v>
      </c>
      <c r="C168" s="30" t="s">
        <v>50</v>
      </c>
      <c r="D168" s="30" t="s">
        <v>30</v>
      </c>
      <c r="E168" s="30" t="s">
        <v>51</v>
      </c>
      <c r="F168" s="30" t="s">
        <v>52</v>
      </c>
      <c r="G168" s="30" t="s">
        <v>58</v>
      </c>
      <c r="H168" s="30" t="s">
        <v>80</v>
      </c>
      <c r="I168" s="30" t="s">
        <v>55</v>
      </c>
      <c r="J168" s="30">
        <v>75</v>
      </c>
      <c r="K168" s="28"/>
      <c r="L168" s="30">
        <v>44002303</v>
      </c>
    </row>
    <row r="169" spans="1:12">
      <c r="A169" s="30">
        <v>4400</v>
      </c>
      <c r="B169" s="30">
        <v>17135</v>
      </c>
      <c r="C169" s="30" t="s">
        <v>50</v>
      </c>
      <c r="D169" s="30" t="s">
        <v>30</v>
      </c>
      <c r="E169" s="30" t="s">
        <v>51</v>
      </c>
      <c r="F169" s="30" t="s">
        <v>52</v>
      </c>
      <c r="G169" s="30" t="s">
        <v>69</v>
      </c>
      <c r="H169" s="30" t="s">
        <v>93</v>
      </c>
      <c r="I169" s="30" t="s">
        <v>55</v>
      </c>
      <c r="J169" s="30">
        <v>75</v>
      </c>
      <c r="K169" s="28"/>
      <c r="L169" s="30">
        <v>44003777</v>
      </c>
    </row>
    <row r="170" spans="1:12">
      <c r="A170" s="30">
        <v>4400</v>
      </c>
      <c r="B170" s="30">
        <v>20457</v>
      </c>
      <c r="C170" s="30" t="s">
        <v>50</v>
      </c>
      <c r="D170" s="30" t="s">
        <v>30</v>
      </c>
      <c r="E170" s="30" t="s">
        <v>51</v>
      </c>
      <c r="F170" s="30" t="s">
        <v>52</v>
      </c>
      <c r="G170" s="30" t="s">
        <v>53</v>
      </c>
      <c r="H170" s="30" t="s">
        <v>99</v>
      </c>
      <c r="I170" s="30" t="s">
        <v>55</v>
      </c>
      <c r="J170" s="30">
        <v>75</v>
      </c>
      <c r="K170" s="28"/>
      <c r="L170" s="30">
        <v>44004278</v>
      </c>
    </row>
    <row r="171" spans="1:12">
      <c r="A171" s="30">
        <v>4400</v>
      </c>
      <c r="B171" s="30">
        <v>21543</v>
      </c>
      <c r="C171" s="30" t="s">
        <v>50</v>
      </c>
      <c r="D171" s="30" t="s">
        <v>30</v>
      </c>
      <c r="E171" s="30" t="s">
        <v>51</v>
      </c>
      <c r="F171" s="30" t="s">
        <v>52</v>
      </c>
      <c r="G171" s="30" t="s">
        <v>53</v>
      </c>
      <c r="H171" s="30" t="s">
        <v>59</v>
      </c>
      <c r="I171" s="30" t="s">
        <v>55</v>
      </c>
      <c r="J171" s="30">
        <v>52.5</v>
      </c>
      <c r="K171" s="28"/>
      <c r="L171" s="30">
        <v>44003072</v>
      </c>
    </row>
    <row r="172" spans="1:12">
      <c r="A172" s="30">
        <v>4400</v>
      </c>
      <c r="B172" s="30">
        <v>17262</v>
      </c>
      <c r="C172" s="30" t="s">
        <v>50</v>
      </c>
      <c r="D172" s="30" t="s">
        <v>30</v>
      </c>
      <c r="E172" s="30" t="s">
        <v>51</v>
      </c>
      <c r="F172" s="30" t="s">
        <v>61</v>
      </c>
      <c r="G172" s="30" t="s">
        <v>69</v>
      </c>
      <c r="H172" s="30" t="s">
        <v>71</v>
      </c>
      <c r="I172" s="30" t="s">
        <v>55</v>
      </c>
      <c r="J172" s="30">
        <v>75</v>
      </c>
      <c r="K172" s="28"/>
      <c r="L172" s="30">
        <v>44003493</v>
      </c>
    </row>
    <row r="173" spans="1:12">
      <c r="A173" s="30">
        <v>4400</v>
      </c>
      <c r="B173" s="30">
        <v>17621</v>
      </c>
      <c r="C173" s="30" t="s">
        <v>50</v>
      </c>
      <c r="D173" s="30" t="s">
        <v>30</v>
      </c>
      <c r="E173" s="30" t="s">
        <v>51</v>
      </c>
      <c r="F173" s="30" t="s">
        <v>52</v>
      </c>
      <c r="G173" s="30" t="s">
        <v>58</v>
      </c>
      <c r="H173" s="30" t="s">
        <v>59</v>
      </c>
      <c r="I173" s="30" t="s">
        <v>55</v>
      </c>
      <c r="J173" s="30">
        <v>75</v>
      </c>
      <c r="K173" s="28"/>
      <c r="L173" s="30">
        <v>44004198</v>
      </c>
    </row>
    <row r="174" spans="1:12">
      <c r="A174" s="30">
        <v>4400</v>
      </c>
      <c r="B174" s="30">
        <v>22911</v>
      </c>
      <c r="C174" s="30" t="s">
        <v>50</v>
      </c>
      <c r="D174" s="30" t="s">
        <v>30</v>
      </c>
      <c r="E174" s="30" t="s">
        <v>51</v>
      </c>
      <c r="F174" s="30" t="s">
        <v>52</v>
      </c>
      <c r="G174" s="30" t="s">
        <v>58</v>
      </c>
      <c r="H174" s="30" t="s">
        <v>91</v>
      </c>
      <c r="I174" s="30" t="s">
        <v>55</v>
      </c>
      <c r="J174" s="30">
        <v>52.5</v>
      </c>
      <c r="K174" s="28"/>
      <c r="L174" s="30">
        <v>44004297</v>
      </c>
    </row>
    <row r="175" spans="1:12">
      <c r="A175" s="30">
        <v>4400</v>
      </c>
      <c r="B175" s="30">
        <v>17910</v>
      </c>
      <c r="C175" s="30" t="s">
        <v>50</v>
      </c>
      <c r="D175" s="30" t="s">
        <v>30</v>
      </c>
      <c r="E175" s="30" t="s">
        <v>51</v>
      </c>
      <c r="F175" s="30" t="s">
        <v>52</v>
      </c>
      <c r="G175" s="30" t="s">
        <v>58</v>
      </c>
      <c r="H175" s="30" t="s">
        <v>83</v>
      </c>
      <c r="I175" s="30" t="s">
        <v>55</v>
      </c>
      <c r="J175" s="30">
        <v>75</v>
      </c>
      <c r="K175" s="28"/>
      <c r="L175" s="30">
        <v>44002304</v>
      </c>
    </row>
    <row r="176" spans="1:12">
      <c r="A176" s="30">
        <v>4400</v>
      </c>
      <c r="B176" s="30">
        <v>18411</v>
      </c>
      <c r="C176" s="30" t="s">
        <v>50</v>
      </c>
      <c r="D176" s="30" t="s">
        <v>30</v>
      </c>
      <c r="E176" s="30" t="s">
        <v>51</v>
      </c>
      <c r="F176" s="30" t="s">
        <v>61</v>
      </c>
      <c r="G176" s="30" t="s">
        <v>53</v>
      </c>
      <c r="H176" s="30" t="s">
        <v>71</v>
      </c>
      <c r="I176" s="30" t="s">
        <v>55</v>
      </c>
      <c r="J176" s="30">
        <v>50</v>
      </c>
      <c r="K176" s="28"/>
      <c r="L176" s="30">
        <v>44003493</v>
      </c>
    </row>
    <row r="177" spans="1:12">
      <c r="A177" s="30">
        <v>4400</v>
      </c>
      <c r="B177" s="30">
        <v>24093</v>
      </c>
      <c r="C177" s="30" t="s">
        <v>50</v>
      </c>
      <c r="D177" s="30" t="s">
        <v>30</v>
      </c>
      <c r="E177" s="30" t="s">
        <v>51</v>
      </c>
      <c r="F177" s="30" t="s">
        <v>52</v>
      </c>
      <c r="G177" s="30" t="s">
        <v>53</v>
      </c>
      <c r="H177" s="30" t="s">
        <v>100</v>
      </c>
      <c r="I177" s="30" t="s">
        <v>55</v>
      </c>
      <c r="J177" s="30">
        <v>75</v>
      </c>
      <c r="K177" s="28"/>
      <c r="L177" s="30">
        <v>44003072</v>
      </c>
    </row>
    <row r="178" spans="1:12">
      <c r="A178" s="30">
        <v>4400</v>
      </c>
      <c r="B178" s="30">
        <v>18892</v>
      </c>
      <c r="C178" s="30" t="s">
        <v>50</v>
      </c>
      <c r="D178" s="30" t="s">
        <v>30</v>
      </c>
      <c r="E178" s="30" t="s">
        <v>51</v>
      </c>
      <c r="F178" s="30" t="s">
        <v>52</v>
      </c>
      <c r="G178" s="30" t="s">
        <v>85</v>
      </c>
      <c r="H178" s="30" t="s">
        <v>72</v>
      </c>
      <c r="I178" s="30" t="s">
        <v>55</v>
      </c>
      <c r="J178" s="30">
        <v>52.5</v>
      </c>
      <c r="K178" s="28">
        <v>43479</v>
      </c>
      <c r="L178" s="30">
        <v>44003072</v>
      </c>
    </row>
    <row r="179" spans="1:12">
      <c r="A179" s="30">
        <v>4400</v>
      </c>
      <c r="B179" s="30">
        <v>18886</v>
      </c>
      <c r="C179" s="30" t="s">
        <v>50</v>
      </c>
      <c r="D179" s="30" t="s">
        <v>30</v>
      </c>
      <c r="E179" s="30" t="s">
        <v>51</v>
      </c>
      <c r="F179" s="30" t="s">
        <v>52</v>
      </c>
      <c r="G179" s="30" t="s">
        <v>85</v>
      </c>
      <c r="H179" s="30" t="s">
        <v>72</v>
      </c>
      <c r="I179" s="30" t="s">
        <v>55</v>
      </c>
      <c r="J179" s="30">
        <v>52.5</v>
      </c>
      <c r="K179" s="28">
        <v>43479</v>
      </c>
      <c r="L179" s="30">
        <v>44003072</v>
      </c>
    </row>
    <row r="180" spans="1:12">
      <c r="A180" s="30">
        <v>4400</v>
      </c>
      <c r="B180" s="30">
        <v>24085</v>
      </c>
      <c r="C180" s="30" t="s">
        <v>50</v>
      </c>
      <c r="D180" s="30" t="s">
        <v>30</v>
      </c>
      <c r="E180" s="30" t="s">
        <v>51</v>
      </c>
      <c r="F180" s="30" t="s">
        <v>52</v>
      </c>
      <c r="G180" s="30" t="s">
        <v>53</v>
      </c>
      <c r="H180" s="30" t="s">
        <v>59</v>
      </c>
      <c r="I180" s="30" t="s">
        <v>55</v>
      </c>
      <c r="J180" s="30">
        <v>52.5</v>
      </c>
      <c r="K180" s="28"/>
      <c r="L180" s="30">
        <v>44003072</v>
      </c>
    </row>
    <row r="181" spans="1:12">
      <c r="A181" s="30">
        <v>4400</v>
      </c>
      <c r="B181" s="30">
        <v>31974</v>
      </c>
      <c r="C181" s="30" t="s">
        <v>50</v>
      </c>
      <c r="D181" s="30" t="s">
        <v>30</v>
      </c>
      <c r="E181" s="30" t="s">
        <v>51</v>
      </c>
      <c r="F181" s="30" t="s">
        <v>52</v>
      </c>
      <c r="G181" s="30" t="s">
        <v>56</v>
      </c>
      <c r="H181" s="30" t="s">
        <v>95</v>
      </c>
      <c r="I181" s="30" t="s">
        <v>55</v>
      </c>
      <c r="J181" s="30">
        <v>75</v>
      </c>
      <c r="K181" s="28"/>
      <c r="L181" s="30">
        <v>44001776</v>
      </c>
    </row>
    <row r="182" spans="1:12">
      <c r="A182" s="30">
        <v>4400</v>
      </c>
      <c r="B182" s="30">
        <v>19285</v>
      </c>
      <c r="C182" s="30" t="s">
        <v>50</v>
      </c>
      <c r="D182" s="30" t="s">
        <v>30</v>
      </c>
      <c r="E182" s="30" t="s">
        <v>51</v>
      </c>
      <c r="F182" s="30" t="s">
        <v>52</v>
      </c>
      <c r="G182" s="30" t="s">
        <v>85</v>
      </c>
      <c r="H182" s="30" t="s">
        <v>72</v>
      </c>
      <c r="I182" s="30" t="s">
        <v>55</v>
      </c>
      <c r="J182" s="30">
        <v>52.5</v>
      </c>
      <c r="K182" s="28">
        <v>43597</v>
      </c>
      <c r="L182" s="30">
        <v>44003072</v>
      </c>
    </row>
    <row r="183" spans="1:12">
      <c r="A183" s="30">
        <v>4400</v>
      </c>
      <c r="B183" s="30">
        <v>25031</v>
      </c>
      <c r="C183" s="30" t="s">
        <v>50</v>
      </c>
      <c r="D183" s="30" t="s">
        <v>30</v>
      </c>
      <c r="E183" s="30" t="s">
        <v>51</v>
      </c>
      <c r="F183" s="30" t="s">
        <v>52</v>
      </c>
      <c r="G183" s="30" t="s">
        <v>53</v>
      </c>
      <c r="H183" s="30" t="s">
        <v>59</v>
      </c>
      <c r="I183" s="30" t="s">
        <v>55</v>
      </c>
      <c r="J183" s="30">
        <v>52.5</v>
      </c>
      <c r="K183" s="28"/>
      <c r="L183" s="30">
        <v>44003072</v>
      </c>
    </row>
    <row r="184" spans="1:12">
      <c r="A184" s="30">
        <v>4400</v>
      </c>
      <c r="B184" s="30">
        <v>25047</v>
      </c>
      <c r="C184" s="30" t="s">
        <v>50</v>
      </c>
      <c r="D184" s="30" t="s">
        <v>30</v>
      </c>
      <c r="E184" s="30" t="s">
        <v>51</v>
      </c>
      <c r="F184" s="30" t="s">
        <v>52</v>
      </c>
      <c r="G184" s="30" t="s">
        <v>53</v>
      </c>
      <c r="H184" s="30" t="s">
        <v>59</v>
      </c>
      <c r="I184" s="30" t="s">
        <v>55</v>
      </c>
      <c r="J184" s="30">
        <v>52.5</v>
      </c>
      <c r="K184" s="28"/>
      <c r="L184" s="30">
        <v>44003072</v>
      </c>
    </row>
    <row r="185" spans="1:12">
      <c r="A185" s="30">
        <v>4400</v>
      </c>
      <c r="B185" s="30">
        <v>19294</v>
      </c>
      <c r="C185" s="30" t="s">
        <v>50</v>
      </c>
      <c r="D185" s="30" t="s">
        <v>30</v>
      </c>
      <c r="E185" s="30" t="s">
        <v>51</v>
      </c>
      <c r="F185" s="30" t="s">
        <v>52</v>
      </c>
      <c r="G185" s="30" t="s">
        <v>85</v>
      </c>
      <c r="H185" s="30" t="s">
        <v>72</v>
      </c>
      <c r="I185" s="30" t="s">
        <v>55</v>
      </c>
      <c r="J185" s="30">
        <v>52.5</v>
      </c>
      <c r="K185" s="28">
        <v>43600</v>
      </c>
      <c r="L185" s="30">
        <v>44003072</v>
      </c>
    </row>
    <row r="186" spans="1:12">
      <c r="A186" s="30">
        <v>4400</v>
      </c>
      <c r="B186" s="30">
        <v>19297</v>
      </c>
      <c r="C186" s="30" t="s">
        <v>50</v>
      </c>
      <c r="D186" s="30" t="s">
        <v>30</v>
      </c>
      <c r="E186" s="30" t="s">
        <v>51</v>
      </c>
      <c r="F186" s="30" t="s">
        <v>61</v>
      </c>
      <c r="G186" s="30" t="s">
        <v>53</v>
      </c>
      <c r="H186" s="30" t="s">
        <v>84</v>
      </c>
      <c r="I186" s="30" t="s">
        <v>55</v>
      </c>
      <c r="J186" s="30">
        <v>75</v>
      </c>
      <c r="K186" s="28"/>
      <c r="L186" s="30">
        <v>44004198</v>
      </c>
    </row>
    <row r="187" spans="1:12">
      <c r="A187" s="30">
        <v>4400</v>
      </c>
      <c r="B187" s="30">
        <v>19375</v>
      </c>
      <c r="C187" s="30" t="s">
        <v>50</v>
      </c>
      <c r="D187" s="30" t="s">
        <v>30</v>
      </c>
      <c r="E187" s="30" t="s">
        <v>51</v>
      </c>
      <c r="F187" s="30" t="s">
        <v>52</v>
      </c>
      <c r="G187" s="30" t="s">
        <v>53</v>
      </c>
      <c r="H187" s="30" t="s">
        <v>65</v>
      </c>
      <c r="I187" s="30" t="s">
        <v>55</v>
      </c>
      <c r="J187" s="30">
        <v>75</v>
      </c>
      <c r="K187" s="28"/>
      <c r="L187" s="30">
        <v>44003072</v>
      </c>
    </row>
    <row r="188" spans="1:12">
      <c r="A188" s="30">
        <v>4400</v>
      </c>
      <c r="B188" s="30">
        <v>19372</v>
      </c>
      <c r="C188" s="30" t="s">
        <v>50</v>
      </c>
      <c r="D188" s="30" t="s">
        <v>30</v>
      </c>
      <c r="E188" s="30" t="s">
        <v>51</v>
      </c>
      <c r="F188" s="30" t="s">
        <v>52</v>
      </c>
      <c r="G188" s="30" t="s">
        <v>53</v>
      </c>
      <c r="H188" s="30" t="s">
        <v>59</v>
      </c>
      <c r="I188" s="30" t="s">
        <v>55</v>
      </c>
      <c r="J188" s="30">
        <v>52.5</v>
      </c>
      <c r="K188" s="28"/>
      <c r="L188" s="30">
        <v>44003072</v>
      </c>
    </row>
    <row r="189" spans="1:12">
      <c r="A189" s="30">
        <v>4400</v>
      </c>
      <c r="B189" s="30">
        <v>19602</v>
      </c>
      <c r="C189" s="30" t="s">
        <v>50</v>
      </c>
      <c r="D189" s="30" t="s">
        <v>30</v>
      </c>
      <c r="E189" s="30" t="s">
        <v>51</v>
      </c>
      <c r="F189" s="30" t="s">
        <v>61</v>
      </c>
      <c r="G189" s="30" t="s">
        <v>53</v>
      </c>
      <c r="H189" s="30" t="s">
        <v>59</v>
      </c>
      <c r="I189" s="30" t="s">
        <v>55</v>
      </c>
      <c r="J189" s="30">
        <v>75</v>
      </c>
      <c r="K189" s="28"/>
      <c r="L189" s="30">
        <v>44002304</v>
      </c>
    </row>
    <row r="190" spans="1:12">
      <c r="A190" s="30">
        <v>4400</v>
      </c>
      <c r="B190" s="30">
        <v>19646</v>
      </c>
      <c r="C190" s="30" t="s">
        <v>50</v>
      </c>
      <c r="D190" s="30" t="s">
        <v>30</v>
      </c>
      <c r="E190" s="30" t="s">
        <v>51</v>
      </c>
      <c r="F190" s="30" t="s">
        <v>52</v>
      </c>
      <c r="G190" s="30" t="s">
        <v>53</v>
      </c>
      <c r="H190" s="30" t="s">
        <v>59</v>
      </c>
      <c r="I190" s="30" t="s">
        <v>55</v>
      </c>
      <c r="J190" s="30">
        <v>50</v>
      </c>
      <c r="K190" s="28"/>
      <c r="L190" s="30">
        <v>44002303</v>
      </c>
    </row>
    <row r="191" spans="1:12">
      <c r="A191" s="30">
        <v>4400</v>
      </c>
      <c r="B191" s="30">
        <v>22555</v>
      </c>
      <c r="C191" s="30" t="s">
        <v>50</v>
      </c>
      <c r="D191" s="30" t="s">
        <v>30</v>
      </c>
      <c r="E191" s="30" t="s">
        <v>51</v>
      </c>
      <c r="F191" s="30" t="s">
        <v>52</v>
      </c>
      <c r="G191" s="30" t="s">
        <v>58</v>
      </c>
      <c r="H191" s="30" t="s">
        <v>101</v>
      </c>
      <c r="I191" s="30" t="s">
        <v>55</v>
      </c>
      <c r="J191" s="30">
        <v>75</v>
      </c>
      <c r="K191" s="28"/>
      <c r="L191" s="30">
        <v>44003036</v>
      </c>
    </row>
    <row r="192" spans="1:12">
      <c r="A192" s="30">
        <v>4400</v>
      </c>
      <c r="B192" s="30">
        <v>22718</v>
      </c>
      <c r="C192" s="30" t="s">
        <v>50</v>
      </c>
      <c r="D192" s="30" t="s">
        <v>30</v>
      </c>
      <c r="E192" s="30" t="s">
        <v>51</v>
      </c>
      <c r="F192" s="30" t="s">
        <v>52</v>
      </c>
      <c r="G192" s="30" t="s">
        <v>58</v>
      </c>
      <c r="H192" s="30" t="s">
        <v>59</v>
      </c>
      <c r="I192" s="30" t="s">
        <v>55</v>
      </c>
      <c r="J192" s="30">
        <v>87.5</v>
      </c>
      <c r="K192" s="28"/>
      <c r="L192" s="30">
        <v>44004280</v>
      </c>
    </row>
    <row r="193" spans="1:12">
      <c r="A193" s="30">
        <v>4400</v>
      </c>
      <c r="B193" s="30">
        <v>22740</v>
      </c>
      <c r="C193" s="30" t="s">
        <v>50</v>
      </c>
      <c r="D193" s="30" t="s">
        <v>30</v>
      </c>
      <c r="E193" s="30" t="s">
        <v>51</v>
      </c>
      <c r="F193" s="30" t="s">
        <v>52</v>
      </c>
      <c r="G193" s="30" t="s">
        <v>53</v>
      </c>
      <c r="H193" s="30" t="s">
        <v>92</v>
      </c>
      <c r="I193" s="30" t="s">
        <v>55</v>
      </c>
      <c r="J193" s="30">
        <v>87.5</v>
      </c>
      <c r="K193" s="28"/>
      <c r="L193" s="30">
        <v>44003788</v>
      </c>
    </row>
    <row r="194" spans="1:12">
      <c r="A194" s="30">
        <v>4400</v>
      </c>
      <c r="B194" s="30">
        <v>22752</v>
      </c>
      <c r="C194" s="30" t="s">
        <v>50</v>
      </c>
      <c r="D194" s="30" t="s">
        <v>30</v>
      </c>
      <c r="E194" s="30" t="s">
        <v>51</v>
      </c>
      <c r="F194" s="30" t="s">
        <v>52</v>
      </c>
      <c r="G194" s="30" t="s">
        <v>53</v>
      </c>
      <c r="H194" s="30" t="s">
        <v>92</v>
      </c>
      <c r="I194" s="30" t="s">
        <v>55</v>
      </c>
      <c r="J194" s="30">
        <v>81.25</v>
      </c>
      <c r="K194" s="28"/>
      <c r="L194" s="30">
        <v>44003788</v>
      </c>
    </row>
    <row r="195" spans="1:12">
      <c r="A195" s="30">
        <v>4400</v>
      </c>
      <c r="B195" s="30">
        <v>22688</v>
      </c>
      <c r="C195" s="30" t="s">
        <v>50</v>
      </c>
      <c r="D195" s="30" t="s">
        <v>30</v>
      </c>
      <c r="E195" s="30" t="s">
        <v>51</v>
      </c>
      <c r="F195" s="30" t="s">
        <v>52</v>
      </c>
      <c r="G195" s="30" t="s">
        <v>58</v>
      </c>
      <c r="H195" s="30" t="s">
        <v>81</v>
      </c>
      <c r="I195" s="30" t="s">
        <v>55</v>
      </c>
      <c r="J195" s="30">
        <v>75</v>
      </c>
      <c r="K195" s="28"/>
      <c r="L195" s="30">
        <v>44003036</v>
      </c>
    </row>
    <row r="196" spans="1:12">
      <c r="A196" s="30">
        <v>4400</v>
      </c>
      <c r="B196" s="30">
        <v>22575</v>
      </c>
      <c r="C196" s="30" t="s">
        <v>50</v>
      </c>
      <c r="D196" s="30" t="s">
        <v>30</v>
      </c>
      <c r="E196" s="30" t="s">
        <v>51</v>
      </c>
      <c r="F196" s="30" t="s">
        <v>52</v>
      </c>
      <c r="G196" s="30" t="s">
        <v>58</v>
      </c>
      <c r="H196" s="30" t="s">
        <v>71</v>
      </c>
      <c r="I196" s="30" t="s">
        <v>55</v>
      </c>
      <c r="J196" s="30">
        <v>93.75</v>
      </c>
      <c r="K196" s="28"/>
      <c r="L196" s="30">
        <v>44001430</v>
      </c>
    </row>
    <row r="197" spans="1:12">
      <c r="A197" s="30">
        <v>4400</v>
      </c>
      <c r="B197" s="30">
        <v>22631</v>
      </c>
      <c r="C197" s="30" t="s">
        <v>50</v>
      </c>
      <c r="D197" s="30" t="s">
        <v>30</v>
      </c>
      <c r="E197" s="30" t="s">
        <v>51</v>
      </c>
      <c r="F197" s="30" t="s">
        <v>52</v>
      </c>
      <c r="G197" s="30" t="s">
        <v>58</v>
      </c>
      <c r="H197" s="30" t="s">
        <v>101</v>
      </c>
      <c r="I197" s="30" t="s">
        <v>55</v>
      </c>
      <c r="J197" s="30">
        <v>87.5</v>
      </c>
      <c r="K197" s="28"/>
      <c r="L197" s="30">
        <v>44003036</v>
      </c>
    </row>
    <row r="198" spans="1:12">
      <c r="A198" s="30">
        <v>4400</v>
      </c>
      <c r="B198" s="30">
        <v>22537</v>
      </c>
      <c r="C198" s="30" t="s">
        <v>50</v>
      </c>
      <c r="D198" s="30" t="s">
        <v>30</v>
      </c>
      <c r="E198" s="30" t="s">
        <v>51</v>
      </c>
      <c r="F198" s="30" t="s">
        <v>52</v>
      </c>
      <c r="G198" s="30" t="s">
        <v>53</v>
      </c>
      <c r="H198" s="30" t="s">
        <v>59</v>
      </c>
      <c r="I198" s="30" t="s">
        <v>55</v>
      </c>
      <c r="J198" s="30">
        <v>75</v>
      </c>
      <c r="K198" s="28"/>
      <c r="L198" s="30">
        <v>44003036</v>
      </c>
    </row>
    <row r="199" spans="1:12">
      <c r="A199" s="30">
        <v>4400</v>
      </c>
      <c r="B199" s="30">
        <v>19887</v>
      </c>
      <c r="C199" s="30" t="s">
        <v>50</v>
      </c>
      <c r="D199" s="30" t="s">
        <v>30</v>
      </c>
      <c r="E199" s="30" t="s">
        <v>51</v>
      </c>
      <c r="F199" s="30" t="s">
        <v>52</v>
      </c>
      <c r="G199" s="30" t="s">
        <v>58</v>
      </c>
      <c r="H199" s="30" t="s">
        <v>92</v>
      </c>
      <c r="I199" s="30" t="s">
        <v>55</v>
      </c>
      <c r="J199" s="30">
        <v>75</v>
      </c>
      <c r="K199" s="28"/>
      <c r="L199" s="30">
        <v>44003814</v>
      </c>
    </row>
    <row r="200" spans="1:12">
      <c r="A200" s="30">
        <v>4400</v>
      </c>
      <c r="B200" s="30">
        <v>20050</v>
      </c>
      <c r="C200" s="30" t="s">
        <v>50</v>
      </c>
      <c r="D200" s="30" t="s">
        <v>30</v>
      </c>
      <c r="E200" s="30" t="s">
        <v>51</v>
      </c>
      <c r="F200" s="30" t="s">
        <v>52</v>
      </c>
      <c r="G200" s="30" t="s">
        <v>85</v>
      </c>
      <c r="H200" s="30" t="s">
        <v>72</v>
      </c>
      <c r="I200" s="30" t="s">
        <v>55</v>
      </c>
      <c r="J200" s="30">
        <v>52.5</v>
      </c>
      <c r="K200" s="28">
        <v>43561</v>
      </c>
      <c r="L200" s="30">
        <v>44003072</v>
      </c>
    </row>
    <row r="201" spans="1:12">
      <c r="A201" s="30">
        <v>4400</v>
      </c>
      <c r="B201" s="30">
        <v>25144</v>
      </c>
      <c r="C201" s="30" t="s">
        <v>50</v>
      </c>
      <c r="D201" s="30" t="s">
        <v>30</v>
      </c>
      <c r="E201" s="30" t="s">
        <v>51</v>
      </c>
      <c r="F201" s="30" t="s">
        <v>52</v>
      </c>
      <c r="G201" s="30" t="s">
        <v>53</v>
      </c>
      <c r="H201" s="30" t="s">
        <v>68</v>
      </c>
      <c r="I201" s="30" t="s">
        <v>55</v>
      </c>
      <c r="J201" s="30">
        <v>75</v>
      </c>
      <c r="K201" s="28"/>
      <c r="L201" s="30">
        <v>44003072</v>
      </c>
    </row>
    <row r="202" spans="1:12">
      <c r="A202" s="30">
        <v>4400</v>
      </c>
      <c r="B202" s="30">
        <v>20075</v>
      </c>
      <c r="C202" s="30" t="s">
        <v>50</v>
      </c>
      <c r="D202" s="30" t="s">
        <v>30</v>
      </c>
      <c r="E202" s="30" t="s">
        <v>51</v>
      </c>
      <c r="F202" s="30" t="s">
        <v>52</v>
      </c>
      <c r="G202" s="30" t="s">
        <v>53</v>
      </c>
      <c r="H202" s="30" t="s">
        <v>68</v>
      </c>
      <c r="I202" s="30" t="s">
        <v>55</v>
      </c>
      <c r="J202" s="30">
        <v>75</v>
      </c>
      <c r="K202" s="28"/>
      <c r="L202" s="30">
        <v>44004198</v>
      </c>
    </row>
    <row r="203" spans="1:12">
      <c r="A203" s="30">
        <v>4400</v>
      </c>
      <c r="B203" s="30">
        <v>20552</v>
      </c>
      <c r="C203" s="30" t="s">
        <v>50</v>
      </c>
      <c r="D203" s="30" t="s">
        <v>30</v>
      </c>
      <c r="E203" s="30" t="s">
        <v>51</v>
      </c>
      <c r="F203" s="30" t="s">
        <v>52</v>
      </c>
      <c r="G203" s="30" t="s">
        <v>85</v>
      </c>
      <c r="H203" s="30" t="s">
        <v>102</v>
      </c>
      <c r="I203" s="30" t="s">
        <v>55</v>
      </c>
      <c r="J203" s="30">
        <v>75</v>
      </c>
      <c r="K203" s="28">
        <v>43878</v>
      </c>
      <c r="L203" s="30">
        <v>44002835</v>
      </c>
    </row>
    <row r="204" spans="1:12">
      <c r="A204" s="30">
        <v>4400</v>
      </c>
      <c r="B204" s="30">
        <v>20591</v>
      </c>
      <c r="C204" s="30" t="s">
        <v>50</v>
      </c>
      <c r="D204" s="30" t="s">
        <v>30</v>
      </c>
      <c r="E204" s="30" t="s">
        <v>51</v>
      </c>
      <c r="F204" s="30" t="s">
        <v>52</v>
      </c>
      <c r="G204" s="30" t="s">
        <v>56</v>
      </c>
      <c r="H204" s="30" t="s">
        <v>84</v>
      </c>
      <c r="I204" s="30" t="s">
        <v>55</v>
      </c>
      <c r="J204" s="30">
        <v>75</v>
      </c>
      <c r="K204" s="28"/>
      <c r="L204" s="30">
        <v>44003814</v>
      </c>
    </row>
    <row r="205" spans="1:12">
      <c r="A205" s="30">
        <v>4400</v>
      </c>
      <c r="B205" s="30">
        <v>25678</v>
      </c>
      <c r="C205" s="30" t="s">
        <v>50</v>
      </c>
      <c r="D205" s="30" t="s">
        <v>30</v>
      </c>
      <c r="E205" s="30" t="s">
        <v>51</v>
      </c>
      <c r="F205" s="30" t="s">
        <v>61</v>
      </c>
      <c r="G205" s="30" t="s">
        <v>53</v>
      </c>
      <c r="H205" s="30" t="s">
        <v>81</v>
      </c>
      <c r="I205" s="30" t="s">
        <v>55</v>
      </c>
      <c r="J205" s="30">
        <v>75</v>
      </c>
      <c r="K205" s="28"/>
      <c r="L205" s="30">
        <v>44000408</v>
      </c>
    </row>
    <row r="206" spans="1:12">
      <c r="A206" s="30">
        <v>4400</v>
      </c>
      <c r="B206" s="30">
        <v>22764</v>
      </c>
      <c r="C206" s="30" t="s">
        <v>50</v>
      </c>
      <c r="D206" s="30" t="s">
        <v>30</v>
      </c>
      <c r="E206" s="30" t="s">
        <v>51</v>
      </c>
      <c r="F206" s="30" t="s">
        <v>52</v>
      </c>
      <c r="G206" s="30" t="s">
        <v>58</v>
      </c>
      <c r="H206" s="30" t="s">
        <v>83</v>
      </c>
      <c r="I206" s="30" t="s">
        <v>55</v>
      </c>
      <c r="J206" s="30">
        <v>75</v>
      </c>
      <c r="K206" s="28"/>
      <c r="L206" s="30">
        <v>44002306</v>
      </c>
    </row>
    <row r="207" spans="1:12">
      <c r="A207" s="30">
        <v>4400</v>
      </c>
      <c r="B207" s="30">
        <v>20963</v>
      </c>
      <c r="C207" s="30" t="s">
        <v>50</v>
      </c>
      <c r="D207" s="30" t="s">
        <v>30</v>
      </c>
      <c r="E207" s="30" t="s">
        <v>51</v>
      </c>
      <c r="F207" s="30" t="s">
        <v>61</v>
      </c>
      <c r="G207" s="30" t="s">
        <v>58</v>
      </c>
      <c r="H207" s="30" t="s">
        <v>71</v>
      </c>
      <c r="I207" s="30" t="s">
        <v>55</v>
      </c>
      <c r="J207" s="30">
        <v>75</v>
      </c>
      <c r="K207" s="28"/>
      <c r="L207" s="30">
        <v>44004988</v>
      </c>
    </row>
    <row r="208" spans="1:12">
      <c r="A208" s="30">
        <v>4400</v>
      </c>
      <c r="B208" s="30">
        <v>21151</v>
      </c>
      <c r="C208" s="30" t="s">
        <v>50</v>
      </c>
      <c r="D208" s="30" t="s">
        <v>30</v>
      </c>
      <c r="E208" s="30" t="s">
        <v>51</v>
      </c>
      <c r="F208" s="30" t="s">
        <v>61</v>
      </c>
      <c r="G208" s="30" t="s">
        <v>53</v>
      </c>
      <c r="H208" s="30" t="s">
        <v>59</v>
      </c>
      <c r="I208" s="30" t="s">
        <v>55</v>
      </c>
      <c r="J208" s="30">
        <v>75</v>
      </c>
      <c r="K208" s="28"/>
      <c r="L208" s="30">
        <v>44001756</v>
      </c>
    </row>
    <row r="209" spans="1:12">
      <c r="A209" s="30">
        <v>4400</v>
      </c>
      <c r="B209" s="30">
        <v>21412</v>
      </c>
      <c r="C209" s="30" t="s">
        <v>50</v>
      </c>
      <c r="D209" s="30" t="s">
        <v>30</v>
      </c>
      <c r="E209" s="30" t="s">
        <v>51</v>
      </c>
      <c r="F209" s="30" t="s">
        <v>52</v>
      </c>
      <c r="G209" s="30" t="s">
        <v>58</v>
      </c>
      <c r="H209" s="30" t="s">
        <v>54</v>
      </c>
      <c r="I209" s="30" t="s">
        <v>55</v>
      </c>
      <c r="J209" s="30">
        <v>87.5</v>
      </c>
      <c r="K209" s="28"/>
      <c r="L209" s="30">
        <v>44007524</v>
      </c>
    </row>
    <row r="210" spans="1:12">
      <c r="A210" s="30">
        <v>4400</v>
      </c>
      <c r="B210" s="30">
        <v>21499</v>
      </c>
      <c r="C210" s="30" t="s">
        <v>50</v>
      </c>
      <c r="D210" s="30" t="s">
        <v>30</v>
      </c>
      <c r="E210" s="30" t="s">
        <v>51</v>
      </c>
      <c r="F210" s="30" t="s">
        <v>52</v>
      </c>
      <c r="G210" s="30" t="s">
        <v>53</v>
      </c>
      <c r="H210" s="30" t="s">
        <v>71</v>
      </c>
      <c r="I210" s="30" t="s">
        <v>55</v>
      </c>
      <c r="J210" s="30">
        <v>50</v>
      </c>
      <c r="K210" s="28"/>
      <c r="L210" s="30">
        <v>44004988</v>
      </c>
    </row>
    <row r="211" spans="1:12">
      <c r="A211" s="30">
        <v>4400</v>
      </c>
      <c r="B211" s="30">
        <v>21862</v>
      </c>
      <c r="C211" s="30" t="s">
        <v>50</v>
      </c>
      <c r="D211" s="30" t="s">
        <v>30</v>
      </c>
      <c r="E211" s="30" t="s">
        <v>51</v>
      </c>
      <c r="F211" s="30" t="s">
        <v>61</v>
      </c>
      <c r="G211" s="30" t="s">
        <v>58</v>
      </c>
      <c r="H211" s="30" t="s">
        <v>71</v>
      </c>
      <c r="I211" s="30" t="s">
        <v>55</v>
      </c>
      <c r="J211" s="30">
        <v>75</v>
      </c>
      <c r="K211" s="28"/>
      <c r="L211" s="30">
        <v>44004988</v>
      </c>
    </row>
    <row r="212" spans="1:12">
      <c r="A212" s="30">
        <v>4400</v>
      </c>
      <c r="B212" s="30">
        <v>21853</v>
      </c>
      <c r="C212" s="30" t="s">
        <v>50</v>
      </c>
      <c r="D212" s="30" t="s">
        <v>30</v>
      </c>
      <c r="E212" s="30" t="s">
        <v>51</v>
      </c>
      <c r="F212" s="30" t="s">
        <v>52</v>
      </c>
      <c r="G212" s="30" t="s">
        <v>85</v>
      </c>
      <c r="H212" s="30" t="s">
        <v>72</v>
      </c>
      <c r="I212" s="30" t="s">
        <v>55</v>
      </c>
      <c r="J212" s="30">
        <v>52.5</v>
      </c>
      <c r="K212" s="28">
        <v>43528</v>
      </c>
      <c r="L212" s="30">
        <v>44003072</v>
      </c>
    </row>
    <row r="213" spans="1:12">
      <c r="A213" s="30">
        <v>4400</v>
      </c>
      <c r="B213" s="30">
        <v>24540</v>
      </c>
      <c r="C213" s="30" t="s">
        <v>50</v>
      </c>
      <c r="D213" s="30" t="s">
        <v>30</v>
      </c>
      <c r="E213" s="30" t="s">
        <v>51</v>
      </c>
      <c r="F213" s="30" t="s">
        <v>52</v>
      </c>
      <c r="G213" s="30" t="s">
        <v>53</v>
      </c>
      <c r="H213" s="30" t="s">
        <v>59</v>
      </c>
      <c r="I213" s="30" t="s">
        <v>55</v>
      </c>
      <c r="J213" s="30">
        <v>52.5</v>
      </c>
      <c r="K213" s="28"/>
      <c r="L213" s="30">
        <v>44003072</v>
      </c>
    </row>
    <row r="214" spans="1:12">
      <c r="A214" s="30">
        <v>4400</v>
      </c>
      <c r="B214" s="30">
        <v>21918</v>
      </c>
      <c r="C214" s="30" t="s">
        <v>50</v>
      </c>
      <c r="D214" s="30" t="s">
        <v>30</v>
      </c>
      <c r="E214" s="30" t="s">
        <v>51</v>
      </c>
      <c r="F214" s="30" t="s">
        <v>52</v>
      </c>
      <c r="G214" s="30" t="s">
        <v>53</v>
      </c>
      <c r="H214" s="30" t="s">
        <v>76</v>
      </c>
      <c r="I214" s="30" t="s">
        <v>55</v>
      </c>
      <c r="J214" s="30">
        <v>75</v>
      </c>
      <c r="K214" s="28"/>
      <c r="L214" s="30">
        <v>44003072</v>
      </c>
    </row>
    <row r="215" spans="1:12">
      <c r="A215" s="30">
        <v>4400</v>
      </c>
      <c r="B215" s="30">
        <v>21914</v>
      </c>
      <c r="C215" s="30" t="s">
        <v>50</v>
      </c>
      <c r="D215" s="30" t="s">
        <v>30</v>
      </c>
      <c r="E215" s="30" t="s">
        <v>51</v>
      </c>
      <c r="F215" s="30" t="s">
        <v>52</v>
      </c>
      <c r="G215" s="30" t="s">
        <v>58</v>
      </c>
      <c r="H215" s="30" t="s">
        <v>64</v>
      </c>
      <c r="I215" s="30" t="s">
        <v>55</v>
      </c>
      <c r="J215" s="30">
        <v>75</v>
      </c>
      <c r="K215" s="28"/>
      <c r="L215" s="30">
        <v>44002795</v>
      </c>
    </row>
    <row r="216" spans="1:12">
      <c r="A216" s="30">
        <v>4400</v>
      </c>
      <c r="B216" s="30">
        <v>21979</v>
      </c>
      <c r="C216" s="30" t="s">
        <v>50</v>
      </c>
      <c r="D216" s="30" t="s">
        <v>30</v>
      </c>
      <c r="E216" s="30" t="s">
        <v>51</v>
      </c>
      <c r="F216" s="30" t="s">
        <v>61</v>
      </c>
      <c r="G216" s="30" t="s">
        <v>53</v>
      </c>
      <c r="H216" s="30" t="s">
        <v>91</v>
      </c>
      <c r="I216" s="30" t="s">
        <v>55</v>
      </c>
      <c r="J216" s="30">
        <v>75</v>
      </c>
      <c r="K216" s="28">
        <v>45306</v>
      </c>
      <c r="L216" s="30">
        <v>44004720</v>
      </c>
    </row>
    <row r="217" spans="1:12">
      <c r="A217" s="30">
        <v>4400</v>
      </c>
      <c r="B217" s="30">
        <v>22067</v>
      </c>
      <c r="C217" s="30" t="s">
        <v>50</v>
      </c>
      <c r="D217" s="30" t="s">
        <v>30</v>
      </c>
      <c r="E217" s="30" t="s">
        <v>51</v>
      </c>
      <c r="F217" s="30" t="s">
        <v>52</v>
      </c>
      <c r="G217" s="30" t="s">
        <v>53</v>
      </c>
      <c r="H217" s="30" t="s">
        <v>71</v>
      </c>
      <c r="I217" s="30" t="s">
        <v>55</v>
      </c>
      <c r="J217" s="30">
        <v>75</v>
      </c>
      <c r="K217" s="28"/>
      <c r="L217" s="30">
        <v>44002308</v>
      </c>
    </row>
    <row r="218" spans="1:12">
      <c r="A218" s="30">
        <v>4400</v>
      </c>
      <c r="B218" s="30">
        <v>22235</v>
      </c>
      <c r="C218" s="30" t="s">
        <v>50</v>
      </c>
      <c r="D218" s="30" t="s">
        <v>30</v>
      </c>
      <c r="E218" s="30" t="s">
        <v>51</v>
      </c>
      <c r="F218" s="30" t="s">
        <v>52</v>
      </c>
      <c r="G218" s="30" t="s">
        <v>58</v>
      </c>
      <c r="H218" s="30" t="s">
        <v>83</v>
      </c>
      <c r="I218" s="30" t="s">
        <v>55</v>
      </c>
      <c r="J218" s="30">
        <v>75</v>
      </c>
      <c r="K218" s="28"/>
      <c r="L218" s="30">
        <v>44002308</v>
      </c>
    </row>
    <row r="219" spans="1:12">
      <c r="A219" s="30">
        <v>4400</v>
      </c>
      <c r="B219" s="30">
        <v>22394</v>
      </c>
      <c r="C219" s="30" t="s">
        <v>50</v>
      </c>
      <c r="D219" s="30" t="s">
        <v>30</v>
      </c>
      <c r="E219" s="30" t="s">
        <v>51</v>
      </c>
      <c r="F219" s="30" t="s">
        <v>61</v>
      </c>
      <c r="G219" s="30" t="s">
        <v>53</v>
      </c>
      <c r="H219" s="30" t="s">
        <v>59</v>
      </c>
      <c r="I219" s="30" t="s">
        <v>55</v>
      </c>
      <c r="J219" s="30">
        <v>75</v>
      </c>
      <c r="K219" s="28"/>
      <c r="L219" s="30">
        <v>44002363</v>
      </c>
    </row>
    <row r="220" spans="1:12">
      <c r="A220" s="30">
        <v>4400</v>
      </c>
      <c r="B220" s="30">
        <v>22889</v>
      </c>
      <c r="C220" s="30" t="s">
        <v>50</v>
      </c>
      <c r="D220" s="30" t="s">
        <v>30</v>
      </c>
      <c r="E220" s="30" t="s">
        <v>51</v>
      </c>
      <c r="F220" s="30" t="s">
        <v>52</v>
      </c>
      <c r="G220" s="30" t="s">
        <v>53</v>
      </c>
      <c r="H220" s="30" t="s">
        <v>84</v>
      </c>
      <c r="I220" s="30" t="s">
        <v>55</v>
      </c>
      <c r="J220" s="30">
        <v>75</v>
      </c>
      <c r="K220" s="28"/>
      <c r="L220" s="30">
        <v>44002315</v>
      </c>
    </row>
    <row r="221" spans="1:12">
      <c r="A221" s="30">
        <v>4400</v>
      </c>
      <c r="B221" s="30">
        <v>23099</v>
      </c>
      <c r="C221" s="30" t="s">
        <v>50</v>
      </c>
      <c r="D221" s="30" t="s">
        <v>30</v>
      </c>
      <c r="E221" s="30" t="s">
        <v>51</v>
      </c>
      <c r="F221" s="30" t="s">
        <v>52</v>
      </c>
      <c r="G221" s="30" t="s">
        <v>58</v>
      </c>
      <c r="H221" s="30" t="s">
        <v>64</v>
      </c>
      <c r="I221" s="30" t="s">
        <v>55</v>
      </c>
      <c r="J221" s="30">
        <v>75</v>
      </c>
      <c r="K221" s="28"/>
      <c r="L221" s="30">
        <v>44002538</v>
      </c>
    </row>
    <row r="222" spans="1:12">
      <c r="A222" s="30">
        <v>4400</v>
      </c>
      <c r="B222" s="30">
        <v>23134</v>
      </c>
      <c r="C222" s="30" t="s">
        <v>50</v>
      </c>
      <c r="D222" s="30" t="s">
        <v>30</v>
      </c>
      <c r="E222" s="30" t="s">
        <v>51</v>
      </c>
      <c r="F222" s="30" t="s">
        <v>52</v>
      </c>
      <c r="G222" s="30" t="s">
        <v>58</v>
      </c>
      <c r="H222" s="30" t="s">
        <v>67</v>
      </c>
      <c r="I222" s="30" t="s">
        <v>55</v>
      </c>
      <c r="J222" s="30">
        <v>75</v>
      </c>
      <c r="K222" s="28"/>
      <c r="L222" s="30">
        <v>44002823</v>
      </c>
    </row>
    <row r="223" spans="1:12">
      <c r="A223" s="30">
        <v>4400</v>
      </c>
      <c r="B223" s="30">
        <v>23382</v>
      </c>
      <c r="C223" s="30" t="s">
        <v>50</v>
      </c>
      <c r="D223" s="30" t="s">
        <v>30</v>
      </c>
      <c r="E223" s="30" t="s">
        <v>51</v>
      </c>
      <c r="F223" s="30" t="s">
        <v>77</v>
      </c>
      <c r="G223" s="30" t="s">
        <v>85</v>
      </c>
      <c r="H223" s="30" t="s">
        <v>103</v>
      </c>
      <c r="I223" s="30" t="s">
        <v>55</v>
      </c>
      <c r="J223" s="30">
        <v>60</v>
      </c>
      <c r="K223" s="28">
        <v>43951</v>
      </c>
      <c r="L223" s="30">
        <v>44002075</v>
      </c>
    </row>
    <row r="224" spans="1:12">
      <c r="A224" s="30">
        <v>4400</v>
      </c>
      <c r="B224" s="30">
        <v>23393</v>
      </c>
      <c r="C224" s="30" t="s">
        <v>50</v>
      </c>
      <c r="D224" s="30" t="s">
        <v>30</v>
      </c>
      <c r="E224" s="30" t="s">
        <v>51</v>
      </c>
      <c r="F224" s="30" t="s">
        <v>52</v>
      </c>
      <c r="G224" s="30" t="s">
        <v>58</v>
      </c>
      <c r="H224" s="30" t="s">
        <v>64</v>
      </c>
      <c r="I224" s="30" t="s">
        <v>55</v>
      </c>
      <c r="J224" s="30">
        <v>75</v>
      </c>
      <c r="K224" s="28"/>
      <c r="L224" s="30">
        <v>44002304</v>
      </c>
    </row>
    <row r="225" spans="1:12">
      <c r="A225" s="30">
        <v>4400</v>
      </c>
      <c r="B225" s="30">
        <v>23449</v>
      </c>
      <c r="C225" s="30" t="s">
        <v>50</v>
      </c>
      <c r="D225" s="30" t="s">
        <v>30</v>
      </c>
      <c r="E225" s="30" t="s">
        <v>51</v>
      </c>
      <c r="F225" s="30" t="s">
        <v>52</v>
      </c>
      <c r="G225" s="30" t="s">
        <v>53</v>
      </c>
      <c r="H225" s="30" t="s">
        <v>104</v>
      </c>
      <c r="I225" s="30" t="s">
        <v>55</v>
      </c>
      <c r="J225" s="30">
        <v>75</v>
      </c>
      <c r="K225" s="28">
        <v>45322</v>
      </c>
      <c r="L225" s="30">
        <v>44000408</v>
      </c>
    </row>
    <row r="226" spans="1:12">
      <c r="A226" s="30">
        <v>4400</v>
      </c>
      <c r="B226" s="30">
        <v>23623</v>
      </c>
      <c r="C226" s="30" t="s">
        <v>50</v>
      </c>
      <c r="D226" s="30" t="s">
        <v>30</v>
      </c>
      <c r="E226" s="30" t="s">
        <v>51</v>
      </c>
      <c r="F226" s="30" t="s">
        <v>52</v>
      </c>
      <c r="G226" s="30" t="s">
        <v>58</v>
      </c>
      <c r="H226" s="30" t="s">
        <v>64</v>
      </c>
      <c r="I226" s="30" t="s">
        <v>55</v>
      </c>
      <c r="J226" s="30">
        <v>75</v>
      </c>
      <c r="K226" s="28"/>
      <c r="L226" s="30">
        <v>44003493</v>
      </c>
    </row>
    <row r="227" spans="1:12">
      <c r="A227" s="30">
        <v>4400</v>
      </c>
      <c r="B227" s="30">
        <v>23825</v>
      </c>
      <c r="C227" s="30" t="s">
        <v>50</v>
      </c>
      <c r="D227" s="30" t="s">
        <v>30</v>
      </c>
      <c r="E227" s="30" t="s">
        <v>51</v>
      </c>
      <c r="F227" s="30" t="s">
        <v>52</v>
      </c>
      <c r="G227" s="30" t="s">
        <v>85</v>
      </c>
      <c r="H227" s="30" t="s">
        <v>105</v>
      </c>
      <c r="I227" s="30" t="s">
        <v>55</v>
      </c>
      <c r="J227" s="30">
        <v>52.5</v>
      </c>
      <c r="K227" s="28">
        <v>43815</v>
      </c>
      <c r="L227" s="30">
        <v>44003072</v>
      </c>
    </row>
    <row r="228" spans="1:12">
      <c r="A228" s="30">
        <v>4400</v>
      </c>
      <c r="B228" s="30">
        <v>26585</v>
      </c>
      <c r="C228" s="30" t="s">
        <v>50</v>
      </c>
      <c r="D228" s="30" t="s">
        <v>30</v>
      </c>
      <c r="E228" s="30" t="s">
        <v>51</v>
      </c>
      <c r="F228" s="30" t="s">
        <v>52</v>
      </c>
      <c r="G228" s="30" t="s">
        <v>53</v>
      </c>
      <c r="H228" s="30" t="s">
        <v>59</v>
      </c>
      <c r="I228" s="30" t="s">
        <v>55</v>
      </c>
      <c r="J228" s="30">
        <v>52.5</v>
      </c>
      <c r="K228" s="28"/>
      <c r="L228" s="30">
        <v>44003072</v>
      </c>
    </row>
    <row r="229" spans="1:12">
      <c r="A229" s="30">
        <v>4400</v>
      </c>
      <c r="B229" s="30">
        <v>23961</v>
      </c>
      <c r="C229" s="30" t="s">
        <v>50</v>
      </c>
      <c r="D229" s="30" t="s">
        <v>30</v>
      </c>
      <c r="E229" s="30" t="s">
        <v>51</v>
      </c>
      <c r="F229" s="30" t="s">
        <v>61</v>
      </c>
      <c r="G229" s="30" t="s">
        <v>58</v>
      </c>
      <c r="H229" s="30" t="s">
        <v>71</v>
      </c>
      <c r="I229" s="30" t="s">
        <v>55</v>
      </c>
      <c r="J229" s="30">
        <v>75</v>
      </c>
      <c r="K229" s="28"/>
      <c r="L229" s="30">
        <v>44004988</v>
      </c>
    </row>
    <row r="230" spans="1:12">
      <c r="A230" s="30">
        <v>4400</v>
      </c>
      <c r="B230" s="30">
        <v>23923</v>
      </c>
      <c r="C230" s="30" t="s">
        <v>50</v>
      </c>
      <c r="D230" s="30" t="s">
        <v>30</v>
      </c>
      <c r="E230" s="30" t="s">
        <v>51</v>
      </c>
      <c r="F230" s="30" t="s">
        <v>52</v>
      </c>
      <c r="G230" s="30" t="s">
        <v>53</v>
      </c>
      <c r="H230" s="30" t="s">
        <v>64</v>
      </c>
      <c r="I230" s="30" t="s">
        <v>60</v>
      </c>
      <c r="J230" s="30">
        <v>90</v>
      </c>
      <c r="K230" s="28"/>
      <c r="L230" s="30">
        <v>44005106</v>
      </c>
    </row>
    <row r="231" spans="1:12">
      <c r="A231" s="30">
        <v>4400</v>
      </c>
      <c r="B231" s="30">
        <v>23875</v>
      </c>
      <c r="C231" s="30" t="s">
        <v>50</v>
      </c>
      <c r="D231" s="30" t="s">
        <v>30</v>
      </c>
      <c r="E231" s="30" t="s">
        <v>51</v>
      </c>
      <c r="F231" s="30" t="s">
        <v>52</v>
      </c>
      <c r="G231" s="30" t="s">
        <v>53</v>
      </c>
      <c r="H231" s="30" t="s">
        <v>59</v>
      </c>
      <c r="I231" s="30" t="s">
        <v>55</v>
      </c>
      <c r="J231" s="30">
        <v>75</v>
      </c>
      <c r="K231" s="28"/>
      <c r="L231" s="30">
        <v>44002629</v>
      </c>
    </row>
    <row r="232" spans="1:12">
      <c r="A232" s="30">
        <v>4400</v>
      </c>
      <c r="B232" s="30">
        <v>24076</v>
      </c>
      <c r="C232" s="30" t="s">
        <v>50</v>
      </c>
      <c r="D232" s="30" t="s">
        <v>30</v>
      </c>
      <c r="E232" s="30" t="s">
        <v>51</v>
      </c>
      <c r="F232" s="30" t="s">
        <v>52</v>
      </c>
      <c r="G232" s="30" t="s">
        <v>53</v>
      </c>
      <c r="H232" s="30" t="s">
        <v>59</v>
      </c>
      <c r="I232" s="30" t="s">
        <v>55</v>
      </c>
      <c r="J232" s="30">
        <v>52.5</v>
      </c>
      <c r="K232" s="28"/>
      <c r="L232" s="30">
        <v>44003072</v>
      </c>
    </row>
    <row r="233" spans="1:12">
      <c r="A233" s="30">
        <v>4400</v>
      </c>
      <c r="B233" s="30">
        <v>24656</v>
      </c>
      <c r="C233" s="30" t="s">
        <v>50</v>
      </c>
      <c r="D233" s="30" t="s">
        <v>30</v>
      </c>
      <c r="E233" s="30" t="s">
        <v>51</v>
      </c>
      <c r="F233" s="30" t="s">
        <v>61</v>
      </c>
      <c r="G233" s="30" t="s">
        <v>58</v>
      </c>
      <c r="H233" s="30" t="s">
        <v>64</v>
      </c>
      <c r="I233" s="30" t="s">
        <v>55</v>
      </c>
      <c r="J233" s="30">
        <v>50</v>
      </c>
      <c r="K233" s="28"/>
      <c r="L233" s="30">
        <v>44002308</v>
      </c>
    </row>
    <row r="234" spans="1:12">
      <c r="A234" s="30">
        <v>4400</v>
      </c>
      <c r="B234" s="30">
        <v>24653</v>
      </c>
      <c r="C234" s="30" t="s">
        <v>50</v>
      </c>
      <c r="D234" s="30" t="s">
        <v>30</v>
      </c>
      <c r="E234" s="30" t="s">
        <v>51</v>
      </c>
      <c r="F234" s="30" t="s">
        <v>52</v>
      </c>
      <c r="G234" s="30" t="s">
        <v>58</v>
      </c>
      <c r="H234" s="30" t="s">
        <v>71</v>
      </c>
      <c r="I234" s="30" t="s">
        <v>55</v>
      </c>
      <c r="J234" s="30">
        <v>75</v>
      </c>
      <c r="K234" s="28"/>
      <c r="L234" s="30">
        <v>44002306</v>
      </c>
    </row>
    <row r="235" spans="1:12">
      <c r="A235" s="30">
        <v>4400</v>
      </c>
      <c r="B235" s="30">
        <v>24685</v>
      </c>
      <c r="C235" s="30" t="s">
        <v>50</v>
      </c>
      <c r="D235" s="30" t="s">
        <v>30</v>
      </c>
      <c r="E235" s="30" t="s">
        <v>51</v>
      </c>
      <c r="F235" s="30" t="s">
        <v>52</v>
      </c>
      <c r="G235" s="30" t="s">
        <v>53</v>
      </c>
      <c r="H235" s="30" t="s">
        <v>84</v>
      </c>
      <c r="I235" s="30" t="s">
        <v>55</v>
      </c>
      <c r="J235" s="30">
        <v>75</v>
      </c>
      <c r="K235" s="28"/>
      <c r="L235" s="30">
        <v>44004987</v>
      </c>
    </row>
    <row r="236" spans="1:12">
      <c r="A236" s="30">
        <v>4400</v>
      </c>
      <c r="B236" s="30">
        <v>24829</v>
      </c>
      <c r="C236" s="30" t="s">
        <v>50</v>
      </c>
      <c r="D236" s="30" t="s">
        <v>30</v>
      </c>
      <c r="E236" s="30" t="s">
        <v>51</v>
      </c>
      <c r="F236" s="30" t="s">
        <v>61</v>
      </c>
      <c r="G236" s="30" t="s">
        <v>58</v>
      </c>
      <c r="H236" s="30" t="s">
        <v>80</v>
      </c>
      <c r="I236" s="30" t="s">
        <v>55</v>
      </c>
      <c r="J236" s="30">
        <v>50</v>
      </c>
      <c r="K236" s="28"/>
      <c r="L236" s="30">
        <v>44002685</v>
      </c>
    </row>
    <row r="237" spans="1:12">
      <c r="A237" s="30">
        <v>4400</v>
      </c>
      <c r="B237" s="30">
        <v>24957</v>
      </c>
      <c r="C237" s="30" t="s">
        <v>50</v>
      </c>
      <c r="D237" s="30" t="s">
        <v>30</v>
      </c>
      <c r="E237" s="30" t="s">
        <v>51</v>
      </c>
      <c r="F237" s="30" t="s">
        <v>52</v>
      </c>
      <c r="G237" s="30" t="s">
        <v>58</v>
      </c>
      <c r="H237" s="30" t="s">
        <v>80</v>
      </c>
      <c r="I237" s="30" t="s">
        <v>55</v>
      </c>
      <c r="J237" s="30">
        <v>75</v>
      </c>
      <c r="K237" s="28"/>
      <c r="L237" s="30">
        <v>44002316</v>
      </c>
    </row>
    <row r="238" spans="1:12">
      <c r="A238" s="30">
        <v>4400</v>
      </c>
      <c r="B238" s="30">
        <v>24818</v>
      </c>
      <c r="C238" s="30" t="s">
        <v>50</v>
      </c>
      <c r="D238" s="30" t="s">
        <v>30</v>
      </c>
      <c r="E238" s="30" t="s">
        <v>51</v>
      </c>
      <c r="F238" s="30" t="s">
        <v>52</v>
      </c>
      <c r="G238" s="30" t="s">
        <v>106</v>
      </c>
      <c r="H238" s="30" t="s">
        <v>81</v>
      </c>
      <c r="I238" s="30" t="s">
        <v>55</v>
      </c>
      <c r="J238" s="30">
        <v>75</v>
      </c>
      <c r="K238" s="28"/>
      <c r="L238" s="30">
        <v>44002302</v>
      </c>
    </row>
    <row r="239" spans="1:12">
      <c r="A239" s="30">
        <v>4400</v>
      </c>
      <c r="B239" s="30">
        <v>25014</v>
      </c>
      <c r="C239" s="30" t="s">
        <v>50</v>
      </c>
      <c r="D239" s="30" t="s">
        <v>30</v>
      </c>
      <c r="E239" s="30" t="s">
        <v>51</v>
      </c>
      <c r="F239" s="30" t="s">
        <v>52</v>
      </c>
      <c r="G239" s="30" t="s">
        <v>53</v>
      </c>
      <c r="H239" s="30" t="s">
        <v>59</v>
      </c>
      <c r="I239" s="30" t="s">
        <v>75</v>
      </c>
      <c r="J239" s="30">
        <v>80</v>
      </c>
      <c r="K239" s="28"/>
      <c r="L239" s="30">
        <v>44002685</v>
      </c>
    </row>
    <row r="240" spans="1:12">
      <c r="A240" s="30">
        <v>4400</v>
      </c>
      <c r="B240" s="30">
        <v>24988</v>
      </c>
      <c r="C240" s="30" t="s">
        <v>50</v>
      </c>
      <c r="D240" s="30" t="s">
        <v>30</v>
      </c>
      <c r="E240" s="30" t="s">
        <v>51</v>
      </c>
      <c r="F240" s="30" t="s">
        <v>61</v>
      </c>
      <c r="G240" s="30" t="s">
        <v>56</v>
      </c>
      <c r="H240" s="30" t="s">
        <v>84</v>
      </c>
      <c r="I240" s="30" t="s">
        <v>55</v>
      </c>
      <c r="J240" s="30">
        <v>75</v>
      </c>
      <c r="K240" s="28"/>
      <c r="L240" s="30">
        <v>44003066</v>
      </c>
    </row>
    <row r="241" spans="1:12">
      <c r="A241" s="30">
        <v>4400</v>
      </c>
      <c r="B241" s="30">
        <v>25121</v>
      </c>
      <c r="C241" s="30" t="s">
        <v>50</v>
      </c>
      <c r="D241" s="30" t="s">
        <v>30</v>
      </c>
      <c r="E241" s="30" t="s">
        <v>51</v>
      </c>
      <c r="F241" s="30" t="s">
        <v>61</v>
      </c>
      <c r="G241" s="30" t="s">
        <v>53</v>
      </c>
      <c r="H241" s="30" t="s">
        <v>54</v>
      </c>
      <c r="I241" s="30" t="s">
        <v>55</v>
      </c>
      <c r="J241" s="30">
        <v>62.5</v>
      </c>
      <c r="K241" s="28"/>
      <c r="L241" s="30">
        <v>44000408</v>
      </c>
    </row>
    <row r="242" spans="1:12">
      <c r="A242" s="30">
        <v>4400</v>
      </c>
      <c r="B242" s="30">
        <v>25185</v>
      </c>
      <c r="C242" s="30" t="s">
        <v>50</v>
      </c>
      <c r="D242" s="30" t="s">
        <v>30</v>
      </c>
      <c r="E242" s="30" t="s">
        <v>51</v>
      </c>
      <c r="F242" s="30" t="s">
        <v>52</v>
      </c>
      <c r="G242" s="30" t="s">
        <v>58</v>
      </c>
      <c r="H242" s="30" t="s">
        <v>107</v>
      </c>
      <c r="I242" s="30" t="s">
        <v>55</v>
      </c>
      <c r="J242" s="30">
        <v>75</v>
      </c>
      <c r="K242" s="28"/>
      <c r="L242" s="30">
        <v>44002304</v>
      </c>
    </row>
    <row r="243" spans="1:12">
      <c r="A243" s="30">
        <v>4400</v>
      </c>
      <c r="B243" s="30">
        <v>25301</v>
      </c>
      <c r="C243" s="30" t="s">
        <v>50</v>
      </c>
      <c r="D243" s="30" t="s">
        <v>30</v>
      </c>
      <c r="E243" s="30" t="s">
        <v>51</v>
      </c>
      <c r="F243" s="30" t="s">
        <v>52</v>
      </c>
      <c r="G243" s="30" t="s">
        <v>53</v>
      </c>
      <c r="H243" s="30" t="s">
        <v>59</v>
      </c>
      <c r="I243" s="30" t="s">
        <v>55</v>
      </c>
      <c r="J243" s="30">
        <v>52.5</v>
      </c>
      <c r="K243" s="28"/>
      <c r="L243" s="30">
        <v>44003072</v>
      </c>
    </row>
    <row r="244" spans="1:12">
      <c r="A244" s="30">
        <v>4400</v>
      </c>
      <c r="B244" s="30">
        <v>25320</v>
      </c>
      <c r="C244" s="30" t="s">
        <v>50</v>
      </c>
      <c r="D244" s="30" t="s">
        <v>30</v>
      </c>
      <c r="E244" s="30" t="s">
        <v>51</v>
      </c>
      <c r="F244" s="30" t="s">
        <v>61</v>
      </c>
      <c r="G244" s="30" t="s">
        <v>53</v>
      </c>
      <c r="H244" s="30" t="s">
        <v>73</v>
      </c>
      <c r="I244" s="30" t="s">
        <v>55</v>
      </c>
      <c r="J244" s="30">
        <v>62.5</v>
      </c>
      <c r="K244" s="28"/>
      <c r="L244" s="30">
        <v>44003926</v>
      </c>
    </row>
    <row r="245" spans="1:12">
      <c r="A245" s="30">
        <v>4400</v>
      </c>
      <c r="B245" s="30">
        <v>25328</v>
      </c>
      <c r="C245" s="30" t="s">
        <v>50</v>
      </c>
      <c r="D245" s="30" t="s">
        <v>30</v>
      </c>
      <c r="E245" s="30" t="s">
        <v>51</v>
      </c>
      <c r="F245" s="30" t="s">
        <v>52</v>
      </c>
      <c r="G245" s="30" t="s">
        <v>69</v>
      </c>
      <c r="H245" s="30" t="s">
        <v>84</v>
      </c>
      <c r="I245" s="30" t="s">
        <v>55</v>
      </c>
      <c r="J245" s="30">
        <v>75</v>
      </c>
      <c r="K245" s="28"/>
      <c r="L245" s="30">
        <v>44002308</v>
      </c>
    </row>
    <row r="246" spans="1:12">
      <c r="A246" s="30">
        <v>4400</v>
      </c>
      <c r="B246" s="30">
        <v>25322</v>
      </c>
      <c r="C246" s="30" t="s">
        <v>50</v>
      </c>
      <c r="D246" s="30" t="s">
        <v>30</v>
      </c>
      <c r="E246" s="30" t="s">
        <v>51</v>
      </c>
      <c r="F246" s="30" t="s">
        <v>52</v>
      </c>
      <c r="G246" s="30" t="s">
        <v>53</v>
      </c>
      <c r="H246" s="30" t="s">
        <v>96</v>
      </c>
      <c r="I246" s="30" t="s">
        <v>55</v>
      </c>
      <c r="J246" s="30">
        <v>75</v>
      </c>
      <c r="K246" s="28"/>
      <c r="L246" s="30">
        <v>44003882</v>
      </c>
    </row>
    <row r="247" spans="1:12">
      <c r="A247" s="30">
        <v>4400</v>
      </c>
      <c r="B247" s="30">
        <v>25654</v>
      </c>
      <c r="C247" s="30" t="s">
        <v>50</v>
      </c>
      <c r="D247" s="30" t="s">
        <v>30</v>
      </c>
      <c r="E247" s="30" t="s">
        <v>51</v>
      </c>
      <c r="F247" s="30" t="s">
        <v>52</v>
      </c>
      <c r="G247" s="30" t="s">
        <v>58</v>
      </c>
      <c r="H247" s="30" t="s">
        <v>96</v>
      </c>
      <c r="I247" s="30" t="s">
        <v>55</v>
      </c>
      <c r="J247" s="30">
        <v>75</v>
      </c>
      <c r="K247" s="28"/>
      <c r="L247" s="30">
        <v>44003322</v>
      </c>
    </row>
    <row r="248" spans="1:12">
      <c r="A248" s="30">
        <v>4400</v>
      </c>
      <c r="B248" s="30">
        <v>25761</v>
      </c>
      <c r="C248" s="30" t="s">
        <v>50</v>
      </c>
      <c r="D248" s="30" t="s">
        <v>30</v>
      </c>
      <c r="E248" s="30" t="s">
        <v>51</v>
      </c>
      <c r="F248" s="30" t="s">
        <v>52</v>
      </c>
      <c r="G248" s="30" t="s">
        <v>58</v>
      </c>
      <c r="H248" s="30" t="s">
        <v>71</v>
      </c>
      <c r="I248" s="30" t="s">
        <v>55</v>
      </c>
      <c r="J248" s="30">
        <v>75</v>
      </c>
      <c r="K248" s="28"/>
      <c r="L248" s="30">
        <v>44004987</v>
      </c>
    </row>
    <row r="249" spans="1:12">
      <c r="A249" s="30">
        <v>4400</v>
      </c>
      <c r="B249" s="30">
        <v>25958</v>
      </c>
      <c r="C249" s="30" t="s">
        <v>50</v>
      </c>
      <c r="D249" s="30" t="s">
        <v>30</v>
      </c>
      <c r="E249" s="30" t="s">
        <v>51</v>
      </c>
      <c r="F249" s="30" t="s">
        <v>52</v>
      </c>
      <c r="G249" s="30" t="s">
        <v>58</v>
      </c>
      <c r="H249" s="30" t="s">
        <v>54</v>
      </c>
      <c r="I249" s="30" t="s">
        <v>55</v>
      </c>
      <c r="J249" s="30">
        <v>75</v>
      </c>
      <c r="K249" s="28"/>
      <c r="L249" s="30">
        <v>44003988</v>
      </c>
    </row>
    <row r="250" spans="1:12">
      <c r="A250" s="30">
        <v>4400</v>
      </c>
      <c r="B250" s="30">
        <v>26096</v>
      </c>
      <c r="C250" s="30" t="s">
        <v>50</v>
      </c>
      <c r="D250" s="30" t="s">
        <v>30</v>
      </c>
      <c r="E250" s="30" t="s">
        <v>51</v>
      </c>
      <c r="F250" s="30" t="s">
        <v>52</v>
      </c>
      <c r="G250" s="30" t="s">
        <v>56</v>
      </c>
      <c r="H250" s="30" t="s">
        <v>84</v>
      </c>
      <c r="I250" s="30" t="s">
        <v>55</v>
      </c>
      <c r="J250" s="30">
        <v>75</v>
      </c>
      <c r="K250" s="28"/>
      <c r="L250" s="30">
        <v>44002823</v>
      </c>
    </row>
    <row r="251" spans="1:12">
      <c r="A251" s="30">
        <v>4400</v>
      </c>
      <c r="B251" s="30">
        <v>26390</v>
      </c>
      <c r="C251" s="30" t="s">
        <v>50</v>
      </c>
      <c r="D251" s="30" t="s">
        <v>30</v>
      </c>
      <c r="E251" s="30" t="s">
        <v>51</v>
      </c>
      <c r="F251" s="30" t="s">
        <v>77</v>
      </c>
      <c r="G251" s="30" t="s">
        <v>53</v>
      </c>
      <c r="H251" s="30" t="s">
        <v>66</v>
      </c>
      <c r="I251" s="30" t="s">
        <v>75</v>
      </c>
      <c r="J251" s="30">
        <v>80</v>
      </c>
      <c r="K251" s="28"/>
      <c r="L251" s="30">
        <v>44000408</v>
      </c>
    </row>
    <row r="252" spans="1:12">
      <c r="A252" s="30">
        <v>4400</v>
      </c>
      <c r="B252" s="30">
        <v>26507</v>
      </c>
      <c r="C252" s="30" t="s">
        <v>50</v>
      </c>
      <c r="D252" s="30" t="s">
        <v>30</v>
      </c>
      <c r="E252" s="30" t="s">
        <v>51</v>
      </c>
      <c r="F252" s="30" t="s">
        <v>77</v>
      </c>
      <c r="G252" s="30" t="s">
        <v>85</v>
      </c>
      <c r="H252" s="30" t="s">
        <v>108</v>
      </c>
      <c r="I252" s="30" t="s">
        <v>55</v>
      </c>
      <c r="J252" s="30">
        <v>60</v>
      </c>
      <c r="K252" s="28">
        <v>44074</v>
      </c>
      <c r="L252" s="30">
        <v>44000826</v>
      </c>
    </row>
    <row r="253" spans="1:12">
      <c r="A253" s="30">
        <v>4400</v>
      </c>
      <c r="B253" s="30">
        <v>26656</v>
      </c>
      <c r="C253" s="30" t="s">
        <v>50</v>
      </c>
      <c r="D253" s="30" t="s">
        <v>30</v>
      </c>
      <c r="E253" s="30" t="s">
        <v>51</v>
      </c>
      <c r="F253" s="30" t="s">
        <v>52</v>
      </c>
      <c r="G253" s="30" t="s">
        <v>53</v>
      </c>
      <c r="H253" s="30" t="s">
        <v>71</v>
      </c>
      <c r="I253" s="30" t="s">
        <v>55</v>
      </c>
      <c r="J253" s="30">
        <v>75</v>
      </c>
      <c r="K253" s="28"/>
      <c r="L253" s="30">
        <v>44002302</v>
      </c>
    </row>
    <row r="254" spans="1:12">
      <c r="A254" s="30">
        <v>4400</v>
      </c>
      <c r="B254" s="30">
        <v>27087</v>
      </c>
      <c r="C254" s="30" t="s">
        <v>50</v>
      </c>
      <c r="D254" s="30" t="s">
        <v>30</v>
      </c>
      <c r="E254" s="30" t="s">
        <v>51</v>
      </c>
      <c r="F254" s="30" t="s">
        <v>61</v>
      </c>
      <c r="G254" s="30" t="s">
        <v>58</v>
      </c>
      <c r="H254" s="30" t="s">
        <v>57</v>
      </c>
      <c r="I254" s="30" t="s">
        <v>55</v>
      </c>
      <c r="J254" s="30">
        <v>50</v>
      </c>
      <c r="K254" s="28">
        <v>44682</v>
      </c>
      <c r="L254" s="30">
        <v>44002685</v>
      </c>
    </row>
    <row r="255" spans="1:12">
      <c r="A255" s="30">
        <v>4400</v>
      </c>
      <c r="B255" s="30">
        <v>27147</v>
      </c>
      <c r="C255" s="30" t="s">
        <v>50</v>
      </c>
      <c r="D255" s="30" t="s">
        <v>30</v>
      </c>
      <c r="E255" s="30" t="s">
        <v>51</v>
      </c>
      <c r="F255" s="30" t="s">
        <v>77</v>
      </c>
      <c r="G255" s="30" t="s">
        <v>53</v>
      </c>
      <c r="H255" s="30" t="s">
        <v>81</v>
      </c>
      <c r="I255" s="30" t="s">
        <v>55</v>
      </c>
      <c r="J255" s="30">
        <v>80</v>
      </c>
      <c r="K255" s="28"/>
      <c r="L255" s="30">
        <v>44000408</v>
      </c>
    </row>
    <row r="256" spans="1:12">
      <c r="A256" s="30">
        <v>4400</v>
      </c>
      <c r="B256" s="30">
        <v>27199</v>
      </c>
      <c r="C256" s="30" t="s">
        <v>50</v>
      </c>
      <c r="D256" s="30" t="s">
        <v>30</v>
      </c>
      <c r="E256" s="30" t="s">
        <v>51</v>
      </c>
      <c r="F256" s="30" t="s">
        <v>52</v>
      </c>
      <c r="G256" s="30" t="s">
        <v>58</v>
      </c>
      <c r="H256" s="30" t="s">
        <v>84</v>
      </c>
      <c r="I256" s="30" t="s">
        <v>55</v>
      </c>
      <c r="J256" s="30">
        <v>75</v>
      </c>
      <c r="K256" s="28"/>
      <c r="L256" s="30">
        <v>44002685</v>
      </c>
    </row>
    <row r="257" spans="1:12">
      <c r="A257" s="30">
        <v>4400</v>
      </c>
      <c r="B257" s="30">
        <v>27344</v>
      </c>
      <c r="C257" s="30" t="s">
        <v>50</v>
      </c>
      <c r="D257" s="30" t="s">
        <v>30</v>
      </c>
      <c r="E257" s="30" t="s">
        <v>51</v>
      </c>
      <c r="F257" s="30" t="s">
        <v>52</v>
      </c>
      <c r="G257" s="30" t="s">
        <v>69</v>
      </c>
      <c r="H257" s="30" t="s">
        <v>109</v>
      </c>
      <c r="I257" s="30" t="s">
        <v>55</v>
      </c>
      <c r="J257" s="30">
        <v>75</v>
      </c>
      <c r="K257" s="28"/>
      <c r="L257" s="30">
        <v>44002302</v>
      </c>
    </row>
    <row r="258" spans="1:12">
      <c r="A258" s="30">
        <v>4400</v>
      </c>
      <c r="B258" s="30">
        <v>29160</v>
      </c>
      <c r="C258" s="30" t="s">
        <v>50</v>
      </c>
      <c r="D258" s="30" t="s">
        <v>30</v>
      </c>
      <c r="E258" s="30" t="s">
        <v>51</v>
      </c>
      <c r="F258" s="30" t="s">
        <v>52</v>
      </c>
      <c r="G258" s="30" t="s">
        <v>69</v>
      </c>
      <c r="H258" s="30" t="s">
        <v>54</v>
      </c>
      <c r="I258" s="30" t="s">
        <v>55</v>
      </c>
      <c r="J258" s="30">
        <v>75</v>
      </c>
      <c r="K258" s="28"/>
      <c r="L258" s="30">
        <v>44004278</v>
      </c>
    </row>
    <row r="259" spans="1:12">
      <c r="A259" s="30">
        <v>4400</v>
      </c>
      <c r="B259" s="30">
        <v>29167</v>
      </c>
      <c r="C259" s="30" t="s">
        <v>50</v>
      </c>
      <c r="D259" s="30" t="s">
        <v>30</v>
      </c>
      <c r="E259" s="30" t="s">
        <v>51</v>
      </c>
      <c r="F259" s="30" t="s">
        <v>52</v>
      </c>
      <c r="G259" s="30" t="s">
        <v>69</v>
      </c>
      <c r="H259" s="30" t="s">
        <v>95</v>
      </c>
      <c r="I259" s="30" t="s">
        <v>60</v>
      </c>
      <c r="J259" s="30">
        <v>62.5</v>
      </c>
      <c r="K259" s="28">
        <v>45291</v>
      </c>
      <c r="L259" s="30">
        <v>44005983</v>
      </c>
    </row>
    <row r="260" spans="1:12">
      <c r="A260" s="30">
        <v>4400</v>
      </c>
      <c r="B260" s="30">
        <v>27863</v>
      </c>
      <c r="C260" s="30" t="s">
        <v>50</v>
      </c>
      <c r="D260" s="30" t="s">
        <v>30</v>
      </c>
      <c r="E260" s="30" t="s">
        <v>51</v>
      </c>
      <c r="F260" s="30" t="s">
        <v>52</v>
      </c>
      <c r="G260" s="30" t="s">
        <v>53</v>
      </c>
      <c r="H260" s="30" t="s">
        <v>71</v>
      </c>
      <c r="I260" s="30" t="s">
        <v>55</v>
      </c>
      <c r="J260" s="30">
        <v>75</v>
      </c>
      <c r="K260" s="28"/>
      <c r="L260" s="30">
        <v>44000408</v>
      </c>
    </row>
    <row r="261" spans="1:12">
      <c r="A261" s="30">
        <v>4400</v>
      </c>
      <c r="B261" s="30">
        <v>28169</v>
      </c>
      <c r="C261" s="30" t="s">
        <v>50</v>
      </c>
      <c r="D261" s="30" t="s">
        <v>30</v>
      </c>
      <c r="E261" s="30" t="s">
        <v>51</v>
      </c>
      <c r="F261" s="30" t="s">
        <v>52</v>
      </c>
      <c r="G261" s="30" t="s">
        <v>56</v>
      </c>
      <c r="H261" s="30" t="s">
        <v>84</v>
      </c>
      <c r="I261" s="30" t="s">
        <v>55</v>
      </c>
      <c r="J261" s="30">
        <v>75</v>
      </c>
      <c r="K261" s="28"/>
      <c r="L261" s="30">
        <v>44002823</v>
      </c>
    </row>
    <row r="262" spans="1:12">
      <c r="A262" s="30">
        <v>4400</v>
      </c>
      <c r="B262" s="30">
        <v>28946</v>
      </c>
      <c r="C262" s="30" t="s">
        <v>50</v>
      </c>
      <c r="D262" s="30" t="s">
        <v>30</v>
      </c>
      <c r="E262" s="30" t="s">
        <v>51</v>
      </c>
      <c r="F262" s="30" t="s">
        <v>52</v>
      </c>
      <c r="G262" s="30" t="s">
        <v>58</v>
      </c>
      <c r="H262" s="30" t="s">
        <v>84</v>
      </c>
      <c r="I262" s="30" t="s">
        <v>55</v>
      </c>
      <c r="J262" s="30">
        <v>50</v>
      </c>
      <c r="K262" s="28"/>
      <c r="L262" s="30">
        <v>44004988</v>
      </c>
    </row>
    <row r="263" spans="1:12">
      <c r="A263" s="30">
        <v>4400</v>
      </c>
      <c r="B263" s="30">
        <v>28876</v>
      </c>
      <c r="C263" s="30" t="s">
        <v>50</v>
      </c>
      <c r="D263" s="30" t="s">
        <v>30</v>
      </c>
      <c r="E263" s="30" t="s">
        <v>51</v>
      </c>
      <c r="F263" s="30" t="s">
        <v>52</v>
      </c>
      <c r="G263" s="30" t="s">
        <v>53</v>
      </c>
      <c r="H263" s="30" t="s">
        <v>68</v>
      </c>
      <c r="I263" s="30" t="s">
        <v>55</v>
      </c>
      <c r="J263" s="30">
        <v>87.5</v>
      </c>
      <c r="K263" s="28"/>
      <c r="L263" s="30">
        <v>44003902</v>
      </c>
    </row>
    <row r="264" spans="1:12">
      <c r="A264" s="30">
        <v>4400</v>
      </c>
      <c r="B264" s="30">
        <v>29048</v>
      </c>
      <c r="C264" s="30" t="s">
        <v>50</v>
      </c>
      <c r="D264" s="30" t="s">
        <v>30</v>
      </c>
      <c r="E264" s="30" t="s">
        <v>51</v>
      </c>
      <c r="F264" s="30" t="s">
        <v>52</v>
      </c>
      <c r="G264" s="30" t="s">
        <v>58</v>
      </c>
      <c r="H264" s="30" t="s">
        <v>76</v>
      </c>
      <c r="I264" s="30" t="s">
        <v>55</v>
      </c>
      <c r="J264" s="30">
        <v>52.5</v>
      </c>
      <c r="K264" s="28"/>
      <c r="L264" s="30">
        <v>44003072</v>
      </c>
    </row>
    <row r="265" spans="1:12">
      <c r="A265" s="30">
        <v>4400</v>
      </c>
      <c r="B265" s="30">
        <v>29144</v>
      </c>
      <c r="C265" s="30" t="s">
        <v>50</v>
      </c>
      <c r="D265" s="30" t="s">
        <v>30</v>
      </c>
      <c r="E265" s="30" t="s">
        <v>51</v>
      </c>
      <c r="F265" s="30" t="s">
        <v>52</v>
      </c>
      <c r="G265" s="30" t="s">
        <v>58</v>
      </c>
      <c r="H265" s="30" t="s">
        <v>84</v>
      </c>
      <c r="I265" s="30" t="s">
        <v>55</v>
      </c>
      <c r="J265" s="30">
        <v>75</v>
      </c>
      <c r="K265" s="28"/>
      <c r="L265" s="30">
        <v>44002304</v>
      </c>
    </row>
    <row r="266" spans="1:12">
      <c r="A266" s="30">
        <v>4400</v>
      </c>
      <c r="B266" s="30">
        <v>29067</v>
      </c>
      <c r="C266" s="30" t="s">
        <v>50</v>
      </c>
      <c r="D266" s="30" t="s">
        <v>30</v>
      </c>
      <c r="E266" s="30" t="s">
        <v>51</v>
      </c>
      <c r="F266" s="30" t="s">
        <v>52</v>
      </c>
      <c r="G266" s="30" t="s">
        <v>69</v>
      </c>
      <c r="H266" s="30" t="s">
        <v>83</v>
      </c>
      <c r="I266" s="30" t="s">
        <v>55</v>
      </c>
      <c r="J266" s="30">
        <v>75</v>
      </c>
      <c r="K266" s="28"/>
      <c r="L266" s="30">
        <v>44004278</v>
      </c>
    </row>
    <row r="267" spans="1:12">
      <c r="A267" s="30">
        <v>4400</v>
      </c>
      <c r="B267" s="30">
        <v>29663</v>
      </c>
      <c r="C267" s="30" t="s">
        <v>50</v>
      </c>
      <c r="D267" s="30" t="s">
        <v>30</v>
      </c>
      <c r="E267" s="30" t="s">
        <v>51</v>
      </c>
      <c r="F267" s="30" t="s">
        <v>77</v>
      </c>
      <c r="G267" s="30" t="s">
        <v>56</v>
      </c>
      <c r="H267" s="30" t="s">
        <v>91</v>
      </c>
      <c r="I267" s="30" t="s">
        <v>55</v>
      </c>
      <c r="J267" s="30">
        <v>60</v>
      </c>
      <c r="K267" s="28"/>
      <c r="L267" s="30">
        <v>44002823</v>
      </c>
    </row>
    <row r="268" spans="1:12">
      <c r="A268" s="30">
        <v>4400</v>
      </c>
      <c r="B268" s="30">
        <v>29606</v>
      </c>
      <c r="C268" s="30" t="s">
        <v>50</v>
      </c>
      <c r="D268" s="30" t="s">
        <v>30</v>
      </c>
      <c r="E268" s="30" t="s">
        <v>51</v>
      </c>
      <c r="F268" s="30" t="s">
        <v>52</v>
      </c>
      <c r="G268" s="30" t="s">
        <v>58</v>
      </c>
      <c r="H268" s="30" t="s">
        <v>110</v>
      </c>
      <c r="I268" s="30" t="s">
        <v>55</v>
      </c>
      <c r="J268" s="30">
        <v>75</v>
      </c>
      <c r="K268" s="28"/>
      <c r="L268" s="30">
        <v>44004174</v>
      </c>
    </row>
    <row r="269" spans="1:12">
      <c r="A269" s="30">
        <v>4400</v>
      </c>
      <c r="B269" s="30">
        <v>30460</v>
      </c>
      <c r="C269" s="30" t="s">
        <v>50</v>
      </c>
      <c r="D269" s="30" t="s">
        <v>30</v>
      </c>
      <c r="E269" s="30" t="s">
        <v>51</v>
      </c>
      <c r="F269" s="30" t="s">
        <v>61</v>
      </c>
      <c r="G269" s="30" t="s">
        <v>69</v>
      </c>
      <c r="H269" s="30" t="s">
        <v>84</v>
      </c>
      <c r="I269" s="30" t="s">
        <v>55</v>
      </c>
      <c r="J269" s="30">
        <v>75</v>
      </c>
      <c r="K269" s="28"/>
      <c r="L269" s="30">
        <v>44002316</v>
      </c>
    </row>
    <row r="270" spans="1:12">
      <c r="A270" s="30">
        <v>4400</v>
      </c>
      <c r="B270" s="30">
        <v>30288</v>
      </c>
      <c r="C270" s="30" t="s">
        <v>50</v>
      </c>
      <c r="D270" s="30" t="s">
        <v>30</v>
      </c>
      <c r="E270" s="30" t="s">
        <v>51</v>
      </c>
      <c r="F270" s="30" t="s">
        <v>52</v>
      </c>
      <c r="G270" s="30" t="s">
        <v>58</v>
      </c>
      <c r="H270" s="30" t="s">
        <v>92</v>
      </c>
      <c r="I270" s="30" t="s">
        <v>55</v>
      </c>
      <c r="J270" s="30">
        <v>75</v>
      </c>
      <c r="K270" s="28"/>
      <c r="L270" s="30">
        <v>44003755</v>
      </c>
    </row>
    <row r="271" spans="1:12">
      <c r="A271" s="30">
        <v>4400</v>
      </c>
      <c r="B271" s="30">
        <v>30506</v>
      </c>
      <c r="C271" s="30" t="s">
        <v>50</v>
      </c>
      <c r="D271" s="30" t="s">
        <v>30</v>
      </c>
      <c r="E271" s="30" t="s">
        <v>51</v>
      </c>
      <c r="F271" s="30" t="s">
        <v>52</v>
      </c>
      <c r="G271" s="30" t="s">
        <v>58</v>
      </c>
      <c r="H271" s="30" t="s">
        <v>79</v>
      </c>
      <c r="I271" s="30" t="s">
        <v>55</v>
      </c>
      <c r="J271" s="30">
        <v>50</v>
      </c>
      <c r="K271" s="28"/>
      <c r="L271" s="30">
        <v>44002644</v>
      </c>
    </row>
    <row r="272" spans="1:12">
      <c r="A272" s="30">
        <v>4400</v>
      </c>
      <c r="B272" s="30">
        <v>30696</v>
      </c>
      <c r="C272" s="30" t="s">
        <v>50</v>
      </c>
      <c r="D272" s="30" t="s">
        <v>30</v>
      </c>
      <c r="E272" s="30" t="s">
        <v>51</v>
      </c>
      <c r="F272" s="30" t="s">
        <v>52</v>
      </c>
      <c r="G272" s="30" t="s">
        <v>58</v>
      </c>
      <c r="H272" s="30" t="s">
        <v>68</v>
      </c>
      <c r="I272" s="30" t="s">
        <v>55</v>
      </c>
      <c r="J272" s="30">
        <v>75</v>
      </c>
      <c r="K272" s="28"/>
      <c r="L272" s="30">
        <v>44002303</v>
      </c>
    </row>
    <row r="273" spans="1:12">
      <c r="A273" s="30">
        <v>4400</v>
      </c>
      <c r="B273" s="30">
        <v>36018</v>
      </c>
      <c r="C273" s="30" t="s">
        <v>50</v>
      </c>
      <c r="D273" s="30" t="s">
        <v>30</v>
      </c>
      <c r="E273" s="30" t="s">
        <v>51</v>
      </c>
      <c r="F273" s="30" t="s">
        <v>77</v>
      </c>
      <c r="G273" s="30" t="s">
        <v>106</v>
      </c>
      <c r="H273" s="30" t="s">
        <v>64</v>
      </c>
      <c r="I273" s="30" t="s">
        <v>55</v>
      </c>
      <c r="J273" s="30">
        <v>80</v>
      </c>
      <c r="K273" s="28"/>
      <c r="L273" s="30">
        <v>44004117</v>
      </c>
    </row>
    <row r="274" spans="1:12">
      <c r="A274" s="30">
        <v>4400</v>
      </c>
      <c r="B274" s="30">
        <v>36272</v>
      </c>
      <c r="C274" s="30" t="s">
        <v>50</v>
      </c>
      <c r="D274" s="30" t="s">
        <v>30</v>
      </c>
      <c r="E274" s="30" t="s">
        <v>51</v>
      </c>
      <c r="F274" s="30" t="s">
        <v>52</v>
      </c>
      <c r="G274" s="30" t="s">
        <v>106</v>
      </c>
      <c r="H274" s="30" t="s">
        <v>64</v>
      </c>
      <c r="I274" s="30" t="s">
        <v>55</v>
      </c>
      <c r="J274" s="30">
        <v>80</v>
      </c>
      <c r="K274" s="28"/>
      <c r="L274" s="30">
        <v>44004843</v>
      </c>
    </row>
    <row r="275" spans="1:12">
      <c r="A275" s="30">
        <v>4400</v>
      </c>
      <c r="B275" s="30">
        <v>36019</v>
      </c>
      <c r="C275" s="30" t="s">
        <v>50</v>
      </c>
      <c r="D275" s="30" t="s">
        <v>30</v>
      </c>
      <c r="E275" s="30" t="s">
        <v>51</v>
      </c>
      <c r="F275" s="30" t="s">
        <v>61</v>
      </c>
      <c r="G275" s="30" t="s">
        <v>106</v>
      </c>
      <c r="H275" s="30" t="s">
        <v>64</v>
      </c>
      <c r="I275" s="30" t="s">
        <v>55</v>
      </c>
      <c r="J275" s="30">
        <v>80</v>
      </c>
      <c r="K275" s="28"/>
      <c r="L275" s="30">
        <v>44004117</v>
      </c>
    </row>
    <row r="276" spans="1:12">
      <c r="A276" s="30">
        <v>4400</v>
      </c>
      <c r="B276" s="30">
        <v>36147</v>
      </c>
      <c r="C276" s="30" t="s">
        <v>50</v>
      </c>
      <c r="D276" s="30" t="s">
        <v>30</v>
      </c>
      <c r="E276" s="30" t="s">
        <v>51</v>
      </c>
      <c r="F276" s="30" t="s">
        <v>52</v>
      </c>
      <c r="G276" s="30" t="s">
        <v>106</v>
      </c>
      <c r="H276" s="30" t="s">
        <v>64</v>
      </c>
      <c r="I276" s="30" t="s">
        <v>55</v>
      </c>
      <c r="J276" s="30">
        <v>80</v>
      </c>
      <c r="K276" s="28"/>
      <c r="L276" s="30">
        <v>44004117</v>
      </c>
    </row>
    <row r="277" spans="1:12">
      <c r="A277" s="30">
        <v>4400</v>
      </c>
      <c r="B277" s="30">
        <v>36099</v>
      </c>
      <c r="C277" s="30" t="s">
        <v>50</v>
      </c>
      <c r="D277" s="30" t="s">
        <v>30</v>
      </c>
      <c r="E277" s="30" t="s">
        <v>51</v>
      </c>
      <c r="F277" s="30" t="s">
        <v>52</v>
      </c>
      <c r="G277" s="30" t="s">
        <v>53</v>
      </c>
      <c r="H277" s="30" t="s">
        <v>64</v>
      </c>
      <c r="I277" s="30" t="s">
        <v>55</v>
      </c>
      <c r="J277" s="30">
        <v>75</v>
      </c>
      <c r="K277" s="28"/>
      <c r="L277" s="30">
        <v>44004117</v>
      </c>
    </row>
    <row r="278" spans="1:12">
      <c r="A278" s="30">
        <v>4400</v>
      </c>
      <c r="B278" s="30">
        <v>36107</v>
      </c>
      <c r="C278" s="30" t="s">
        <v>50</v>
      </c>
      <c r="D278" s="30" t="s">
        <v>30</v>
      </c>
      <c r="E278" s="30" t="s">
        <v>51</v>
      </c>
      <c r="F278" s="30" t="s">
        <v>52</v>
      </c>
      <c r="G278" s="30" t="s">
        <v>106</v>
      </c>
      <c r="H278" s="30" t="s">
        <v>64</v>
      </c>
      <c r="I278" s="30" t="s">
        <v>55</v>
      </c>
      <c r="J278" s="30">
        <v>60</v>
      </c>
      <c r="K278" s="28"/>
      <c r="L278" s="30">
        <v>44004117</v>
      </c>
    </row>
    <row r="279" spans="1:12">
      <c r="A279" s="30">
        <v>4400</v>
      </c>
      <c r="B279" s="30">
        <v>36260</v>
      </c>
      <c r="C279" s="30" t="s">
        <v>50</v>
      </c>
      <c r="D279" s="30" t="s">
        <v>30</v>
      </c>
      <c r="E279" s="30" t="s">
        <v>51</v>
      </c>
      <c r="F279" s="30" t="s">
        <v>52</v>
      </c>
      <c r="G279" s="30" t="s">
        <v>111</v>
      </c>
      <c r="H279" s="30" t="s">
        <v>64</v>
      </c>
      <c r="I279" s="30" t="s">
        <v>55</v>
      </c>
      <c r="J279" s="30">
        <v>50</v>
      </c>
      <c r="K279" s="28">
        <v>45291</v>
      </c>
      <c r="L279" s="30">
        <v>44003812</v>
      </c>
    </row>
    <row r="280" spans="1:12">
      <c r="A280" s="30">
        <v>4400</v>
      </c>
      <c r="B280" s="30">
        <v>32832</v>
      </c>
      <c r="C280" s="30" t="s">
        <v>50</v>
      </c>
      <c r="D280" s="30" t="s">
        <v>30</v>
      </c>
      <c r="E280" s="30" t="s">
        <v>51</v>
      </c>
      <c r="F280" s="30" t="s">
        <v>61</v>
      </c>
      <c r="G280" s="30" t="s">
        <v>69</v>
      </c>
      <c r="H280" s="30" t="s">
        <v>90</v>
      </c>
      <c r="I280" s="30" t="s">
        <v>55</v>
      </c>
      <c r="J280" s="30">
        <v>80</v>
      </c>
      <c r="K280" s="28"/>
      <c r="L280" s="30">
        <v>44004117</v>
      </c>
    </row>
    <row r="281" spans="1:12">
      <c r="A281" s="30">
        <v>4400</v>
      </c>
      <c r="B281" s="30">
        <v>31204</v>
      </c>
      <c r="C281" s="30" t="s">
        <v>50</v>
      </c>
      <c r="D281" s="30" t="s">
        <v>30</v>
      </c>
      <c r="E281" s="30" t="s">
        <v>51</v>
      </c>
      <c r="F281" s="30" t="s">
        <v>52</v>
      </c>
      <c r="G281" s="30" t="s">
        <v>106</v>
      </c>
      <c r="H281" s="30" t="s">
        <v>54</v>
      </c>
      <c r="I281" s="30" t="s">
        <v>55</v>
      </c>
      <c r="J281" s="30">
        <v>45</v>
      </c>
      <c r="K281" s="28"/>
      <c r="L281" s="30">
        <v>44004278</v>
      </c>
    </row>
    <row r="282" spans="1:12">
      <c r="A282" s="30">
        <v>4400</v>
      </c>
      <c r="B282" s="30">
        <v>36089</v>
      </c>
      <c r="C282" s="30" t="s">
        <v>50</v>
      </c>
      <c r="D282" s="30" t="s">
        <v>30</v>
      </c>
      <c r="E282" s="30" t="s">
        <v>51</v>
      </c>
      <c r="F282" s="30" t="s">
        <v>52</v>
      </c>
      <c r="G282" s="30" t="s">
        <v>106</v>
      </c>
      <c r="H282" s="30" t="s">
        <v>64</v>
      </c>
      <c r="I282" s="30" t="s">
        <v>55</v>
      </c>
      <c r="J282" s="30">
        <v>60</v>
      </c>
      <c r="K282" s="28"/>
      <c r="L282" s="30">
        <v>44002795</v>
      </c>
    </row>
    <row r="283" spans="1:12">
      <c r="A283" s="30">
        <v>4400</v>
      </c>
      <c r="B283" s="30">
        <v>36271</v>
      </c>
      <c r="C283" s="30" t="s">
        <v>50</v>
      </c>
      <c r="D283" s="30" t="s">
        <v>30</v>
      </c>
      <c r="E283" s="30" t="s">
        <v>51</v>
      </c>
      <c r="F283" s="30" t="s">
        <v>52</v>
      </c>
      <c r="G283" s="30" t="s">
        <v>106</v>
      </c>
      <c r="H283" s="30" t="s">
        <v>64</v>
      </c>
      <c r="I283" s="30" t="s">
        <v>55</v>
      </c>
      <c r="J283" s="30">
        <v>60</v>
      </c>
      <c r="K283" s="28"/>
      <c r="L283" s="30">
        <v>44003375</v>
      </c>
    </row>
    <row r="284" spans="1:12">
      <c r="A284" s="30">
        <v>4400</v>
      </c>
      <c r="B284" s="30">
        <v>33666</v>
      </c>
      <c r="C284" s="30" t="s">
        <v>50</v>
      </c>
      <c r="D284" s="30" t="s">
        <v>30</v>
      </c>
      <c r="E284" s="30" t="s">
        <v>51</v>
      </c>
      <c r="F284" s="30" t="s">
        <v>61</v>
      </c>
      <c r="G284" s="30" t="s">
        <v>106</v>
      </c>
      <c r="H284" s="30" t="s">
        <v>79</v>
      </c>
      <c r="I284" s="30" t="s">
        <v>55</v>
      </c>
      <c r="J284" s="30">
        <v>75</v>
      </c>
      <c r="K284" s="28"/>
      <c r="L284" s="30">
        <v>44004117</v>
      </c>
    </row>
    <row r="285" spans="1:12">
      <c r="A285" s="30">
        <v>4400</v>
      </c>
      <c r="B285" s="30">
        <v>33709</v>
      </c>
      <c r="C285" s="30" t="s">
        <v>50</v>
      </c>
      <c r="D285" s="30" t="s">
        <v>30</v>
      </c>
      <c r="E285" s="30" t="s">
        <v>51</v>
      </c>
      <c r="F285" s="30" t="s">
        <v>52</v>
      </c>
      <c r="G285" s="30" t="s">
        <v>58</v>
      </c>
      <c r="H285" s="30" t="s">
        <v>83</v>
      </c>
      <c r="I285" s="30" t="s">
        <v>55</v>
      </c>
      <c r="J285" s="30">
        <v>50</v>
      </c>
      <c r="K285" s="28"/>
      <c r="L285" s="30">
        <v>44004117</v>
      </c>
    </row>
    <row r="286" spans="1:12">
      <c r="A286" s="30">
        <v>4400</v>
      </c>
      <c r="B286" s="30">
        <v>36020</v>
      </c>
      <c r="C286" s="30" t="s">
        <v>50</v>
      </c>
      <c r="D286" s="30" t="s">
        <v>30</v>
      </c>
      <c r="E286" s="30" t="s">
        <v>51</v>
      </c>
      <c r="F286" s="30" t="s">
        <v>61</v>
      </c>
      <c r="G286" s="30" t="s">
        <v>106</v>
      </c>
      <c r="H286" s="30" t="s">
        <v>64</v>
      </c>
      <c r="I286" s="30" t="s">
        <v>55</v>
      </c>
      <c r="J286" s="30">
        <v>80</v>
      </c>
      <c r="K286" s="28"/>
      <c r="L286" s="30">
        <v>44004117</v>
      </c>
    </row>
    <row r="287" spans="1:12">
      <c r="A287" s="30">
        <v>4400</v>
      </c>
      <c r="B287" s="30">
        <v>36085</v>
      </c>
      <c r="C287" s="30" t="s">
        <v>50</v>
      </c>
      <c r="D287" s="30" t="s">
        <v>30</v>
      </c>
      <c r="E287" s="30" t="s">
        <v>51</v>
      </c>
      <c r="F287" s="30" t="s">
        <v>52</v>
      </c>
      <c r="G287" s="30" t="s">
        <v>58</v>
      </c>
      <c r="H287" s="30" t="s">
        <v>64</v>
      </c>
      <c r="I287" s="30" t="s">
        <v>55</v>
      </c>
      <c r="J287" s="30">
        <v>75</v>
      </c>
      <c r="K287" s="28"/>
      <c r="L287" s="30">
        <v>44004117</v>
      </c>
    </row>
    <row r="288" spans="1:12">
      <c r="A288" s="30">
        <v>4400</v>
      </c>
      <c r="B288" s="30">
        <v>36092</v>
      </c>
      <c r="C288" s="30" t="s">
        <v>50</v>
      </c>
      <c r="D288" s="30" t="s">
        <v>30</v>
      </c>
      <c r="E288" s="30" t="s">
        <v>51</v>
      </c>
      <c r="F288" s="30" t="s">
        <v>52</v>
      </c>
      <c r="G288" s="30" t="s">
        <v>106</v>
      </c>
      <c r="H288" s="30" t="s">
        <v>64</v>
      </c>
      <c r="I288" s="30" t="s">
        <v>55</v>
      </c>
      <c r="J288" s="30">
        <v>80</v>
      </c>
      <c r="K288" s="28"/>
      <c r="L288" s="30">
        <v>44004117</v>
      </c>
    </row>
    <row r="289" spans="1:12">
      <c r="A289" s="30">
        <v>4400</v>
      </c>
      <c r="B289" s="30">
        <v>36057</v>
      </c>
      <c r="C289" s="30" t="s">
        <v>50</v>
      </c>
      <c r="D289" s="30" t="s">
        <v>30</v>
      </c>
      <c r="E289" s="30" t="s">
        <v>51</v>
      </c>
      <c r="F289" s="30" t="s">
        <v>61</v>
      </c>
      <c r="G289" s="30" t="s">
        <v>106</v>
      </c>
      <c r="H289" s="30" t="s">
        <v>64</v>
      </c>
      <c r="I289" s="30" t="s">
        <v>55</v>
      </c>
      <c r="J289" s="30">
        <v>60</v>
      </c>
      <c r="K289" s="28"/>
      <c r="L289" s="30">
        <v>44004117</v>
      </c>
    </row>
    <row r="290" spans="1:12">
      <c r="A290" s="30">
        <v>4400</v>
      </c>
      <c r="B290" s="30">
        <v>36119</v>
      </c>
      <c r="C290" s="30" t="s">
        <v>50</v>
      </c>
      <c r="D290" s="30" t="s">
        <v>30</v>
      </c>
      <c r="E290" s="30" t="s">
        <v>51</v>
      </c>
      <c r="F290" s="30" t="s">
        <v>52</v>
      </c>
      <c r="G290" s="30" t="s">
        <v>106</v>
      </c>
      <c r="H290" s="30" t="s">
        <v>64</v>
      </c>
      <c r="I290" s="30" t="s">
        <v>75</v>
      </c>
      <c r="J290" s="30">
        <v>60</v>
      </c>
      <c r="K290" s="28"/>
      <c r="L290" s="30">
        <v>44004117</v>
      </c>
    </row>
    <row r="291" spans="1:12">
      <c r="A291" s="30">
        <v>4400</v>
      </c>
      <c r="B291" s="30">
        <v>36024</v>
      </c>
      <c r="C291" s="30" t="s">
        <v>50</v>
      </c>
      <c r="D291" s="30" t="s">
        <v>30</v>
      </c>
      <c r="E291" s="30" t="s">
        <v>51</v>
      </c>
      <c r="F291" s="30" t="s">
        <v>61</v>
      </c>
      <c r="G291" s="30" t="s">
        <v>106</v>
      </c>
      <c r="H291" s="30" t="s">
        <v>64</v>
      </c>
      <c r="I291" s="30" t="s">
        <v>55</v>
      </c>
      <c r="J291" s="30">
        <v>60</v>
      </c>
      <c r="K291" s="28"/>
      <c r="L291" s="30">
        <v>44004117</v>
      </c>
    </row>
    <row r="292" spans="1:12">
      <c r="A292" s="30">
        <v>4400</v>
      </c>
      <c r="B292" s="30">
        <v>36145</v>
      </c>
      <c r="C292" s="30" t="s">
        <v>50</v>
      </c>
      <c r="D292" s="30" t="s">
        <v>30</v>
      </c>
      <c r="E292" s="30" t="s">
        <v>51</v>
      </c>
      <c r="F292" s="30" t="s">
        <v>61</v>
      </c>
      <c r="G292" s="30" t="s">
        <v>106</v>
      </c>
      <c r="H292" s="30" t="s">
        <v>64</v>
      </c>
      <c r="I292" s="30" t="s">
        <v>55</v>
      </c>
      <c r="J292" s="30">
        <v>80</v>
      </c>
      <c r="K292" s="28"/>
      <c r="L292" s="30">
        <v>44004117</v>
      </c>
    </row>
    <row r="293" spans="1:12">
      <c r="A293" s="30">
        <v>4400</v>
      </c>
      <c r="B293" s="30">
        <v>36270</v>
      </c>
      <c r="C293" s="30" t="s">
        <v>50</v>
      </c>
      <c r="D293" s="30" t="s">
        <v>30</v>
      </c>
      <c r="E293" s="30" t="s">
        <v>51</v>
      </c>
      <c r="F293" s="30" t="s">
        <v>52</v>
      </c>
      <c r="G293" s="30" t="s">
        <v>111</v>
      </c>
      <c r="H293" s="30" t="s">
        <v>64</v>
      </c>
      <c r="I293" s="30" t="s">
        <v>55</v>
      </c>
      <c r="J293" s="30">
        <v>50</v>
      </c>
      <c r="K293" s="28">
        <v>45289</v>
      </c>
      <c r="L293" s="30">
        <v>44005983</v>
      </c>
    </row>
    <row r="294" spans="1:12">
      <c r="A294" s="30">
        <v>4400</v>
      </c>
      <c r="B294" s="30">
        <v>36284</v>
      </c>
      <c r="C294" s="30" t="s">
        <v>50</v>
      </c>
      <c r="D294" s="30" t="s">
        <v>30</v>
      </c>
      <c r="E294" s="30" t="s">
        <v>51</v>
      </c>
      <c r="F294" s="30" t="s">
        <v>61</v>
      </c>
      <c r="G294" s="30" t="s">
        <v>106</v>
      </c>
      <c r="H294" s="30" t="s">
        <v>64</v>
      </c>
      <c r="I294" s="30" t="s">
        <v>55</v>
      </c>
      <c r="J294" s="30">
        <v>80</v>
      </c>
      <c r="K294" s="28"/>
      <c r="L294" s="30">
        <v>44004117</v>
      </c>
    </row>
    <row r="295" spans="1:12">
      <c r="A295" s="30">
        <v>4400</v>
      </c>
      <c r="B295" s="30">
        <v>31121</v>
      </c>
      <c r="C295" s="30" t="s">
        <v>50</v>
      </c>
      <c r="D295" s="30" t="s">
        <v>30</v>
      </c>
      <c r="E295" s="30" t="s">
        <v>51</v>
      </c>
      <c r="F295" s="30" t="s">
        <v>52</v>
      </c>
      <c r="G295" s="30" t="s">
        <v>58</v>
      </c>
      <c r="H295" s="30" t="s">
        <v>81</v>
      </c>
      <c r="I295" s="30" t="s">
        <v>55</v>
      </c>
      <c r="J295" s="30">
        <v>75</v>
      </c>
      <c r="K295" s="28"/>
      <c r="L295" s="30">
        <v>44002363</v>
      </c>
    </row>
    <row r="296" spans="1:12">
      <c r="A296" s="30">
        <v>4400</v>
      </c>
      <c r="B296" s="30">
        <v>31906</v>
      </c>
      <c r="C296" s="30" t="s">
        <v>50</v>
      </c>
      <c r="D296" s="30" t="s">
        <v>30</v>
      </c>
      <c r="E296" s="30" t="s">
        <v>51</v>
      </c>
      <c r="F296" s="30" t="s">
        <v>52</v>
      </c>
      <c r="G296" s="30" t="s">
        <v>53</v>
      </c>
      <c r="H296" s="30" t="s">
        <v>107</v>
      </c>
      <c r="I296" s="30" t="s">
        <v>55</v>
      </c>
      <c r="J296" s="30">
        <v>52.5</v>
      </c>
      <c r="K296" s="28"/>
      <c r="L296" s="30">
        <v>44003072</v>
      </c>
    </row>
    <row r="297" spans="1:12">
      <c r="A297" s="30">
        <v>4400</v>
      </c>
      <c r="B297" s="30">
        <v>32092</v>
      </c>
      <c r="C297" s="30" t="s">
        <v>50</v>
      </c>
      <c r="D297" s="30" t="s">
        <v>30</v>
      </c>
      <c r="E297" s="30" t="s">
        <v>51</v>
      </c>
      <c r="F297" s="30" t="s">
        <v>112</v>
      </c>
      <c r="G297" s="30" t="s">
        <v>58</v>
      </c>
      <c r="H297" s="30" t="s">
        <v>81</v>
      </c>
      <c r="I297" s="30" t="s">
        <v>55</v>
      </c>
      <c r="J297" s="30">
        <v>50</v>
      </c>
      <c r="K297" s="28"/>
      <c r="L297" s="30">
        <v>44002685</v>
      </c>
    </row>
    <row r="298" spans="1:12">
      <c r="A298" s="30">
        <v>4400</v>
      </c>
      <c r="B298" s="30">
        <v>32045</v>
      </c>
      <c r="C298" s="30" t="s">
        <v>50</v>
      </c>
      <c r="D298" s="30" t="s">
        <v>30</v>
      </c>
      <c r="E298" s="30" t="s">
        <v>51</v>
      </c>
      <c r="F298" s="30" t="s">
        <v>61</v>
      </c>
      <c r="G298" s="30" t="s">
        <v>58</v>
      </c>
      <c r="H298" s="30" t="s">
        <v>113</v>
      </c>
      <c r="I298" s="30" t="s">
        <v>55</v>
      </c>
      <c r="J298" s="30">
        <v>80</v>
      </c>
      <c r="K298" s="28"/>
      <c r="L298" s="30">
        <v>44003888</v>
      </c>
    </row>
    <row r="299" spans="1:12">
      <c r="A299" s="30">
        <v>4400</v>
      </c>
      <c r="B299" s="30">
        <v>32588</v>
      </c>
      <c r="C299" s="30" t="s">
        <v>50</v>
      </c>
      <c r="D299" s="30" t="s">
        <v>30</v>
      </c>
      <c r="E299" s="30" t="s">
        <v>51</v>
      </c>
      <c r="F299" s="30" t="s">
        <v>52</v>
      </c>
      <c r="G299" s="30" t="s">
        <v>53</v>
      </c>
      <c r="H299" s="30" t="s">
        <v>54</v>
      </c>
      <c r="I299" s="30" t="s">
        <v>55</v>
      </c>
      <c r="J299" s="30">
        <v>50</v>
      </c>
      <c r="K299" s="28"/>
      <c r="L299" s="30">
        <v>44004347</v>
      </c>
    </row>
    <row r="300" spans="1:12">
      <c r="A300" s="30">
        <v>4400</v>
      </c>
      <c r="B300" s="30">
        <v>32582</v>
      </c>
      <c r="C300" s="30" t="s">
        <v>50</v>
      </c>
      <c r="D300" s="30" t="s">
        <v>30</v>
      </c>
      <c r="E300" s="30" t="s">
        <v>51</v>
      </c>
      <c r="F300" s="30" t="s">
        <v>52</v>
      </c>
      <c r="G300" s="30" t="s">
        <v>53</v>
      </c>
      <c r="H300" s="30" t="s">
        <v>99</v>
      </c>
      <c r="I300" s="30" t="s">
        <v>55</v>
      </c>
      <c r="J300" s="30">
        <v>64</v>
      </c>
      <c r="K300" s="28"/>
      <c r="L300" s="30">
        <v>44004347</v>
      </c>
    </row>
    <row r="301" spans="1:12">
      <c r="A301" s="30">
        <v>4400</v>
      </c>
      <c r="B301" s="30">
        <v>32540</v>
      </c>
      <c r="C301" s="30" t="s">
        <v>50</v>
      </c>
      <c r="D301" s="30" t="s">
        <v>30</v>
      </c>
      <c r="E301" s="30" t="s">
        <v>51</v>
      </c>
      <c r="F301" s="30" t="s">
        <v>52</v>
      </c>
      <c r="G301" s="30" t="s">
        <v>53</v>
      </c>
      <c r="H301" s="30" t="s">
        <v>99</v>
      </c>
      <c r="I301" s="30" t="s">
        <v>55</v>
      </c>
      <c r="J301" s="30">
        <v>90</v>
      </c>
      <c r="K301" s="28"/>
      <c r="L301" s="30">
        <v>44004347</v>
      </c>
    </row>
    <row r="302" spans="1:12">
      <c r="A302" s="30">
        <v>4400</v>
      </c>
      <c r="B302" s="30">
        <v>32579</v>
      </c>
      <c r="C302" s="30" t="s">
        <v>50</v>
      </c>
      <c r="D302" s="30" t="s">
        <v>30</v>
      </c>
      <c r="E302" s="30" t="s">
        <v>51</v>
      </c>
      <c r="F302" s="30" t="s">
        <v>52</v>
      </c>
      <c r="G302" s="30" t="s">
        <v>53</v>
      </c>
      <c r="H302" s="30" t="s">
        <v>99</v>
      </c>
      <c r="I302" s="30" t="s">
        <v>55</v>
      </c>
      <c r="J302" s="30">
        <v>65</v>
      </c>
      <c r="K302" s="28"/>
      <c r="L302" s="30">
        <v>44004347</v>
      </c>
    </row>
    <row r="303" spans="1:12">
      <c r="A303" s="30">
        <v>4400</v>
      </c>
      <c r="B303" s="30">
        <v>32561</v>
      </c>
      <c r="C303" s="30" t="s">
        <v>50</v>
      </c>
      <c r="D303" s="30" t="s">
        <v>30</v>
      </c>
      <c r="E303" s="30" t="s">
        <v>51</v>
      </c>
      <c r="F303" s="30" t="s">
        <v>52</v>
      </c>
      <c r="G303" s="30" t="s">
        <v>53</v>
      </c>
      <c r="H303" s="30" t="s">
        <v>99</v>
      </c>
      <c r="I303" s="30" t="s">
        <v>55</v>
      </c>
      <c r="J303" s="30">
        <v>65</v>
      </c>
      <c r="K303" s="28"/>
      <c r="L303" s="30">
        <v>44004333</v>
      </c>
    </row>
    <row r="304" spans="1:12">
      <c r="A304" s="30">
        <v>4400</v>
      </c>
      <c r="B304" s="30">
        <v>32578</v>
      </c>
      <c r="C304" s="30" t="s">
        <v>50</v>
      </c>
      <c r="D304" s="30" t="s">
        <v>30</v>
      </c>
      <c r="E304" s="30" t="s">
        <v>51</v>
      </c>
      <c r="F304" s="30" t="s">
        <v>52</v>
      </c>
      <c r="G304" s="30" t="s">
        <v>53</v>
      </c>
      <c r="H304" s="30" t="s">
        <v>99</v>
      </c>
      <c r="I304" s="30" t="s">
        <v>55</v>
      </c>
      <c r="J304" s="30">
        <v>65</v>
      </c>
      <c r="K304" s="28">
        <v>45359</v>
      </c>
      <c r="L304" s="30">
        <v>44004347</v>
      </c>
    </row>
    <row r="305" spans="1:12">
      <c r="A305" s="30">
        <v>4400</v>
      </c>
      <c r="B305" s="30">
        <v>32633</v>
      </c>
      <c r="C305" s="30" t="s">
        <v>50</v>
      </c>
      <c r="D305" s="30" t="s">
        <v>30</v>
      </c>
      <c r="E305" s="30" t="s">
        <v>51</v>
      </c>
      <c r="F305" s="30" t="s">
        <v>111</v>
      </c>
      <c r="G305" s="30" t="s">
        <v>53</v>
      </c>
      <c r="H305" s="30" t="s">
        <v>99</v>
      </c>
      <c r="I305" s="30" t="s">
        <v>55</v>
      </c>
      <c r="J305" s="30">
        <v>50</v>
      </c>
      <c r="K305" s="28"/>
      <c r="L305" s="30">
        <v>44004347</v>
      </c>
    </row>
    <row r="306" spans="1:12">
      <c r="A306" s="30">
        <v>4400</v>
      </c>
      <c r="B306" s="30">
        <v>32885</v>
      </c>
      <c r="C306" s="30" t="s">
        <v>50</v>
      </c>
      <c r="D306" s="30" t="s">
        <v>30</v>
      </c>
      <c r="E306" s="30" t="s">
        <v>51</v>
      </c>
      <c r="F306" s="30" t="s">
        <v>112</v>
      </c>
      <c r="G306" s="30" t="s">
        <v>58</v>
      </c>
      <c r="H306" s="30" t="s">
        <v>91</v>
      </c>
      <c r="I306" s="30" t="s">
        <v>55</v>
      </c>
      <c r="J306" s="30">
        <v>75</v>
      </c>
      <c r="K306" s="28"/>
      <c r="L306" s="30">
        <v>44004833</v>
      </c>
    </row>
    <row r="307" spans="1:12">
      <c r="A307" s="30">
        <v>4400</v>
      </c>
      <c r="B307" s="30">
        <v>33409</v>
      </c>
      <c r="C307" s="30" t="s">
        <v>50</v>
      </c>
      <c r="D307" s="30" t="s">
        <v>30</v>
      </c>
      <c r="E307" s="30" t="s">
        <v>51</v>
      </c>
      <c r="F307" s="30" t="s">
        <v>52</v>
      </c>
      <c r="G307" s="30" t="s">
        <v>114</v>
      </c>
      <c r="H307" s="30" t="s">
        <v>84</v>
      </c>
      <c r="I307" s="30" t="s">
        <v>55</v>
      </c>
      <c r="J307" s="30">
        <v>75</v>
      </c>
      <c r="K307" s="28"/>
      <c r="L307" s="30">
        <v>44001756</v>
      </c>
    </row>
    <row r="308" spans="1:12">
      <c r="A308" s="30">
        <v>4400</v>
      </c>
      <c r="B308" s="30">
        <v>33829</v>
      </c>
      <c r="C308" s="30" t="s">
        <v>50</v>
      </c>
      <c r="D308" s="30" t="s">
        <v>30</v>
      </c>
      <c r="E308" s="30" t="s">
        <v>51</v>
      </c>
      <c r="F308" s="30" t="s">
        <v>52</v>
      </c>
      <c r="G308" s="30" t="s">
        <v>69</v>
      </c>
      <c r="H308" s="30" t="s">
        <v>115</v>
      </c>
      <c r="I308" s="30" t="s">
        <v>55</v>
      </c>
      <c r="J308" s="30">
        <v>75</v>
      </c>
      <c r="K308" s="28"/>
      <c r="L308" s="30">
        <v>44002302</v>
      </c>
    </row>
    <row r="309" spans="1:12">
      <c r="A309" s="30">
        <v>4400</v>
      </c>
      <c r="B309" s="30">
        <v>34285</v>
      </c>
      <c r="C309" s="30" t="s">
        <v>50</v>
      </c>
      <c r="D309" s="30" t="s">
        <v>30</v>
      </c>
      <c r="E309" s="30" t="s">
        <v>51</v>
      </c>
      <c r="F309" s="30" t="s">
        <v>112</v>
      </c>
      <c r="G309" s="30" t="s">
        <v>56</v>
      </c>
      <c r="H309" s="30" t="s">
        <v>83</v>
      </c>
      <c r="I309" s="30" t="s">
        <v>75</v>
      </c>
      <c r="J309" s="30">
        <v>50</v>
      </c>
      <c r="K309" s="28"/>
      <c r="L309" s="30">
        <v>44002841</v>
      </c>
    </row>
    <row r="310" spans="1:12">
      <c r="A310" s="30">
        <v>4400</v>
      </c>
      <c r="B310" s="30">
        <v>34631</v>
      </c>
      <c r="C310" s="30" t="s">
        <v>50</v>
      </c>
      <c r="D310" s="30" t="s">
        <v>30</v>
      </c>
      <c r="E310" s="30" t="s">
        <v>51</v>
      </c>
      <c r="F310" s="30" t="s">
        <v>77</v>
      </c>
      <c r="G310" s="30" t="s">
        <v>56</v>
      </c>
      <c r="H310" s="30" t="s">
        <v>84</v>
      </c>
      <c r="I310" s="30" t="s">
        <v>55</v>
      </c>
      <c r="J310" s="30">
        <v>50</v>
      </c>
      <c r="K310" s="28"/>
      <c r="L310" s="30">
        <v>44002823</v>
      </c>
    </row>
    <row r="311" spans="1:12">
      <c r="A311" s="30">
        <v>4400</v>
      </c>
      <c r="B311" s="30">
        <v>34912</v>
      </c>
      <c r="C311" s="30" t="s">
        <v>50</v>
      </c>
      <c r="D311" s="30" t="s">
        <v>30</v>
      </c>
      <c r="E311" s="30" t="s">
        <v>51</v>
      </c>
      <c r="F311" s="30" t="s">
        <v>52</v>
      </c>
      <c r="G311" s="30" t="s">
        <v>56</v>
      </c>
      <c r="H311" s="30" t="s">
        <v>87</v>
      </c>
      <c r="I311" s="30" t="s">
        <v>55</v>
      </c>
      <c r="J311" s="30">
        <v>70</v>
      </c>
      <c r="K311" s="28"/>
      <c r="L311" s="30">
        <v>44004664</v>
      </c>
    </row>
    <row r="312" spans="1:12">
      <c r="A312" s="30">
        <v>4400</v>
      </c>
      <c r="B312" s="30">
        <v>35778</v>
      </c>
      <c r="C312" s="30" t="s">
        <v>50</v>
      </c>
      <c r="D312" s="30" t="s">
        <v>30</v>
      </c>
      <c r="E312" s="30" t="s">
        <v>51</v>
      </c>
      <c r="F312" s="30" t="s">
        <v>77</v>
      </c>
      <c r="G312" s="30" t="s">
        <v>58</v>
      </c>
      <c r="H312" s="30" t="s">
        <v>116</v>
      </c>
      <c r="I312" s="30" t="s">
        <v>55</v>
      </c>
      <c r="J312" s="30">
        <v>40</v>
      </c>
      <c r="K312" s="28"/>
      <c r="L312" s="30">
        <v>44003492</v>
      </c>
    </row>
    <row r="313" spans="1:12">
      <c r="A313" s="30">
        <v>4400</v>
      </c>
      <c r="B313" s="30">
        <v>36151</v>
      </c>
      <c r="C313" s="30" t="s">
        <v>50</v>
      </c>
      <c r="D313" s="30" t="s">
        <v>30</v>
      </c>
      <c r="E313" s="30" t="s">
        <v>51</v>
      </c>
      <c r="F313" s="30" t="s">
        <v>52</v>
      </c>
      <c r="G313" s="30" t="s">
        <v>69</v>
      </c>
      <c r="H313" s="30" t="s">
        <v>64</v>
      </c>
      <c r="I313" s="30" t="s">
        <v>55</v>
      </c>
      <c r="J313" s="30">
        <v>62.5</v>
      </c>
      <c r="K313" s="28"/>
      <c r="L313" s="30">
        <v>44003987</v>
      </c>
    </row>
    <row r="314" spans="1:12">
      <c r="A314" s="30">
        <v>4400</v>
      </c>
      <c r="B314" s="30">
        <v>36319</v>
      </c>
      <c r="C314" s="30" t="s">
        <v>50</v>
      </c>
      <c r="D314" s="30" t="s">
        <v>30</v>
      </c>
      <c r="E314" s="30" t="s">
        <v>51</v>
      </c>
      <c r="F314" s="30" t="s">
        <v>77</v>
      </c>
      <c r="G314" s="30" t="s">
        <v>56</v>
      </c>
      <c r="H314" s="30" t="s">
        <v>83</v>
      </c>
      <c r="I314" s="30" t="s">
        <v>55</v>
      </c>
      <c r="J314" s="30">
        <v>50</v>
      </c>
      <c r="K314" s="28"/>
      <c r="L314" s="30">
        <v>44002823</v>
      </c>
    </row>
    <row r="315" spans="1:12">
      <c r="A315" s="30">
        <v>4400</v>
      </c>
      <c r="B315" s="30">
        <v>36554</v>
      </c>
      <c r="C315" s="30" t="s">
        <v>50</v>
      </c>
      <c r="D315" s="30" t="s">
        <v>30</v>
      </c>
      <c r="E315" s="30" t="s">
        <v>51</v>
      </c>
      <c r="F315" s="30" t="s">
        <v>77</v>
      </c>
      <c r="G315" s="30" t="s">
        <v>56</v>
      </c>
      <c r="H315" s="30" t="s">
        <v>117</v>
      </c>
      <c r="I315" s="30" t="s">
        <v>55</v>
      </c>
      <c r="J315" s="30">
        <v>60</v>
      </c>
      <c r="K315" s="28"/>
      <c r="L315" s="30">
        <v>44003526</v>
      </c>
    </row>
    <row r="316" spans="1:12">
      <c r="A316" s="30">
        <v>4400</v>
      </c>
      <c r="B316" s="30">
        <v>36921</v>
      </c>
      <c r="C316" s="30" t="s">
        <v>50</v>
      </c>
      <c r="D316" s="30" t="s">
        <v>30</v>
      </c>
      <c r="E316" s="30" t="s">
        <v>51</v>
      </c>
      <c r="F316" s="30" t="s">
        <v>77</v>
      </c>
      <c r="G316" s="30" t="s">
        <v>53</v>
      </c>
      <c r="H316" s="30" t="s">
        <v>118</v>
      </c>
      <c r="I316" s="30" t="s">
        <v>55</v>
      </c>
      <c r="J316" s="30">
        <v>60</v>
      </c>
      <c r="K316" s="28"/>
      <c r="L316" s="30"/>
    </row>
    <row r="317" spans="1:12">
      <c r="A317" s="30">
        <v>4400</v>
      </c>
      <c r="B317" s="30">
        <v>3302</v>
      </c>
      <c r="C317" s="30" t="s">
        <v>50</v>
      </c>
      <c r="D317" s="30" t="s">
        <v>30</v>
      </c>
      <c r="E317" s="30" t="s">
        <v>51</v>
      </c>
      <c r="F317" s="30" t="s">
        <v>52</v>
      </c>
      <c r="G317" s="30" t="s">
        <v>53</v>
      </c>
      <c r="H317" s="30" t="s">
        <v>59</v>
      </c>
      <c r="I317" s="30" t="s">
        <v>55</v>
      </c>
      <c r="J317" s="30">
        <v>75</v>
      </c>
      <c r="K317" s="28">
        <v>45199</v>
      </c>
      <c r="L317" s="30">
        <v>44003813</v>
      </c>
    </row>
    <row r="318" spans="1:12">
      <c r="A318" s="30">
        <v>4400</v>
      </c>
      <c r="B318" s="30">
        <v>566</v>
      </c>
      <c r="C318" s="30" t="s">
        <v>50</v>
      </c>
      <c r="D318" s="30" t="s">
        <v>30</v>
      </c>
      <c r="E318" s="30" t="s">
        <v>51</v>
      </c>
      <c r="F318" s="30" t="s">
        <v>61</v>
      </c>
      <c r="G318" s="30" t="s">
        <v>85</v>
      </c>
      <c r="H318" s="30" t="s">
        <v>119</v>
      </c>
      <c r="I318" s="30" t="s">
        <v>55</v>
      </c>
      <c r="J318" s="30">
        <v>87.5</v>
      </c>
      <c r="K318" s="28">
        <v>43646</v>
      </c>
      <c r="L318" s="30">
        <v>44000759</v>
      </c>
    </row>
    <row r="319" spans="1:12">
      <c r="A319" s="30">
        <v>4400</v>
      </c>
      <c r="B319" s="30">
        <v>5999</v>
      </c>
      <c r="C319" s="30" t="s">
        <v>50</v>
      </c>
      <c r="D319" s="30" t="s">
        <v>30</v>
      </c>
      <c r="E319" s="30" t="s">
        <v>51</v>
      </c>
      <c r="F319" s="30" t="s">
        <v>52</v>
      </c>
      <c r="G319" s="30" t="s">
        <v>53</v>
      </c>
      <c r="H319" s="30" t="s">
        <v>76</v>
      </c>
      <c r="I319" s="30" t="s">
        <v>55</v>
      </c>
      <c r="J319" s="30">
        <v>75</v>
      </c>
      <c r="K319" s="28">
        <v>45230</v>
      </c>
      <c r="L319" s="30">
        <v>44004316</v>
      </c>
    </row>
    <row r="320" spans="1:12">
      <c r="A320" s="30">
        <v>4400</v>
      </c>
      <c r="B320" s="30">
        <v>1026</v>
      </c>
      <c r="C320" s="30" t="s">
        <v>50</v>
      </c>
      <c r="D320" s="30" t="s">
        <v>30</v>
      </c>
      <c r="E320" s="30" t="s">
        <v>51</v>
      </c>
      <c r="F320" s="30" t="s">
        <v>52</v>
      </c>
      <c r="G320" s="30" t="s">
        <v>53</v>
      </c>
      <c r="H320" s="30" t="s">
        <v>59</v>
      </c>
      <c r="I320" s="30" t="s">
        <v>55</v>
      </c>
      <c r="J320" s="30">
        <v>87.5</v>
      </c>
      <c r="K320" s="28">
        <v>45107</v>
      </c>
      <c r="L320" s="30">
        <v>44003813</v>
      </c>
    </row>
    <row r="321" spans="1:12">
      <c r="A321" s="30">
        <v>4400</v>
      </c>
      <c r="B321" s="30">
        <v>5524</v>
      </c>
      <c r="C321" s="30" t="s">
        <v>50</v>
      </c>
      <c r="D321" s="30" t="s">
        <v>30</v>
      </c>
      <c r="E321" s="30" t="s">
        <v>51</v>
      </c>
      <c r="F321" s="30" t="s">
        <v>61</v>
      </c>
      <c r="G321" s="30" t="s">
        <v>53</v>
      </c>
      <c r="H321" s="30" t="s">
        <v>73</v>
      </c>
      <c r="I321" s="30" t="s">
        <v>55</v>
      </c>
      <c r="J321" s="30">
        <v>60</v>
      </c>
      <c r="K321" s="28">
        <v>44805</v>
      </c>
      <c r="L321" s="30">
        <v>44004198</v>
      </c>
    </row>
    <row r="322" spans="1:12">
      <c r="A322" s="30">
        <v>4400</v>
      </c>
      <c r="B322" s="30">
        <v>1106</v>
      </c>
      <c r="C322" s="30" t="s">
        <v>50</v>
      </c>
      <c r="D322" s="30" t="s">
        <v>30</v>
      </c>
      <c r="E322" s="30" t="s">
        <v>51</v>
      </c>
      <c r="F322" s="30" t="s">
        <v>52</v>
      </c>
      <c r="G322" s="30" t="s">
        <v>53</v>
      </c>
      <c r="H322" s="30" t="s">
        <v>59</v>
      </c>
      <c r="I322" s="30" t="s">
        <v>55</v>
      </c>
      <c r="J322" s="30">
        <v>75</v>
      </c>
      <c r="K322" s="28">
        <v>45230</v>
      </c>
      <c r="L322" s="30">
        <v>44004280</v>
      </c>
    </row>
    <row r="323" spans="1:12">
      <c r="A323" s="30">
        <v>4400</v>
      </c>
      <c r="B323" s="30">
        <v>5620</v>
      </c>
      <c r="C323" s="30" t="s">
        <v>50</v>
      </c>
      <c r="D323" s="30" t="s">
        <v>30</v>
      </c>
      <c r="E323" s="30" t="s">
        <v>51</v>
      </c>
      <c r="F323" s="30" t="s">
        <v>52</v>
      </c>
      <c r="G323" s="30" t="s">
        <v>69</v>
      </c>
      <c r="H323" s="30" t="s">
        <v>72</v>
      </c>
      <c r="I323" s="30" t="s">
        <v>55</v>
      </c>
      <c r="J323" s="30">
        <v>93.75</v>
      </c>
      <c r="K323" s="28">
        <v>43448</v>
      </c>
      <c r="L323" s="30">
        <v>44001425</v>
      </c>
    </row>
    <row r="324" spans="1:12">
      <c r="A324" s="30">
        <v>4400</v>
      </c>
      <c r="B324" s="30">
        <v>3995</v>
      </c>
      <c r="C324" s="30" t="s">
        <v>50</v>
      </c>
      <c r="D324" s="30" t="s">
        <v>30</v>
      </c>
      <c r="E324" s="30" t="s">
        <v>51</v>
      </c>
      <c r="F324" s="30" t="s">
        <v>61</v>
      </c>
      <c r="G324" s="30" t="s">
        <v>85</v>
      </c>
      <c r="H324" s="30" t="s">
        <v>72</v>
      </c>
      <c r="I324" s="30" t="s">
        <v>55</v>
      </c>
      <c r="J324" s="30">
        <v>81.25</v>
      </c>
      <c r="K324" s="28">
        <v>43555</v>
      </c>
      <c r="L324" s="30">
        <v>44000759</v>
      </c>
    </row>
    <row r="325" spans="1:12">
      <c r="A325" s="30">
        <v>4400</v>
      </c>
      <c r="B325" s="30">
        <v>13768</v>
      </c>
      <c r="C325" s="30" t="s">
        <v>50</v>
      </c>
      <c r="D325" s="30" t="s">
        <v>30</v>
      </c>
      <c r="E325" s="30" t="s">
        <v>51</v>
      </c>
      <c r="F325" s="30" t="s">
        <v>52</v>
      </c>
      <c r="G325" s="30" t="s">
        <v>88</v>
      </c>
      <c r="H325" s="30" t="s">
        <v>120</v>
      </c>
      <c r="I325" s="30" t="s">
        <v>60</v>
      </c>
      <c r="J325" s="30">
        <v>55</v>
      </c>
      <c r="K325" s="28">
        <v>43799</v>
      </c>
      <c r="L325" s="30">
        <v>44007524</v>
      </c>
    </row>
    <row r="326" spans="1:12">
      <c r="A326" s="30">
        <v>4400</v>
      </c>
      <c r="B326" s="30">
        <v>8331</v>
      </c>
      <c r="C326" s="30" t="s">
        <v>50</v>
      </c>
      <c r="D326" s="30" t="s">
        <v>30</v>
      </c>
      <c r="E326" s="30" t="s">
        <v>51</v>
      </c>
      <c r="F326" s="30" t="s">
        <v>52</v>
      </c>
      <c r="G326" s="30" t="s">
        <v>53</v>
      </c>
      <c r="H326" s="30" t="s">
        <v>59</v>
      </c>
      <c r="I326" s="30" t="s">
        <v>55</v>
      </c>
      <c r="J326" s="30">
        <v>75</v>
      </c>
      <c r="K326" s="28">
        <v>45199</v>
      </c>
      <c r="L326" s="30">
        <v>44004280</v>
      </c>
    </row>
    <row r="327" spans="1:12">
      <c r="A327" s="30">
        <v>4400</v>
      </c>
      <c r="B327" s="30">
        <v>8794</v>
      </c>
      <c r="C327" s="30" t="s">
        <v>50</v>
      </c>
      <c r="D327" s="30" t="s">
        <v>30</v>
      </c>
      <c r="E327" s="30" t="s">
        <v>51</v>
      </c>
      <c r="F327" s="30" t="s">
        <v>61</v>
      </c>
      <c r="G327" s="30" t="s">
        <v>121</v>
      </c>
      <c r="H327" s="30" t="s">
        <v>57</v>
      </c>
      <c r="I327" s="30" t="s">
        <v>55</v>
      </c>
      <c r="J327" s="30">
        <v>75</v>
      </c>
      <c r="K327" s="28">
        <v>44441</v>
      </c>
      <c r="L327" s="30">
        <v>44000759</v>
      </c>
    </row>
    <row r="328" spans="1:12">
      <c r="A328" s="30">
        <v>4400</v>
      </c>
      <c r="B328" s="30">
        <v>8907</v>
      </c>
      <c r="C328" s="30" t="s">
        <v>50</v>
      </c>
      <c r="D328" s="30" t="s">
        <v>30</v>
      </c>
      <c r="E328" s="30" t="s">
        <v>51</v>
      </c>
      <c r="F328" s="30" t="s">
        <v>52</v>
      </c>
      <c r="G328" s="30" t="s">
        <v>56</v>
      </c>
      <c r="H328" s="30" t="s">
        <v>57</v>
      </c>
      <c r="I328" s="30" t="s">
        <v>55</v>
      </c>
      <c r="J328" s="30">
        <v>81.25</v>
      </c>
      <c r="K328" s="28">
        <v>45197</v>
      </c>
      <c r="L328" s="30">
        <v>44003814</v>
      </c>
    </row>
    <row r="329" spans="1:12">
      <c r="A329" s="30">
        <v>4400</v>
      </c>
      <c r="B329" s="30">
        <v>12686</v>
      </c>
      <c r="C329" s="30" t="s">
        <v>50</v>
      </c>
      <c r="D329" s="30" t="s">
        <v>30</v>
      </c>
      <c r="E329" s="30" t="s">
        <v>51</v>
      </c>
      <c r="F329" s="30" t="s">
        <v>61</v>
      </c>
      <c r="G329" s="30" t="s">
        <v>85</v>
      </c>
      <c r="H329" s="30" t="s">
        <v>122</v>
      </c>
      <c r="I329" s="30" t="s">
        <v>55</v>
      </c>
      <c r="J329" s="30">
        <v>75</v>
      </c>
      <c r="K329" s="28">
        <v>44347</v>
      </c>
      <c r="L329" s="30">
        <v>44003857</v>
      </c>
    </row>
    <row r="330" spans="1:12">
      <c r="A330" s="30">
        <v>4400</v>
      </c>
      <c r="B330" s="30">
        <v>10659</v>
      </c>
      <c r="C330" s="30" t="s">
        <v>50</v>
      </c>
      <c r="D330" s="30" t="s">
        <v>30</v>
      </c>
      <c r="E330" s="30" t="s">
        <v>51</v>
      </c>
      <c r="F330" s="30" t="s">
        <v>52</v>
      </c>
      <c r="G330" s="30" t="s">
        <v>53</v>
      </c>
      <c r="H330" s="30" t="s">
        <v>59</v>
      </c>
      <c r="I330" s="30" t="s">
        <v>60</v>
      </c>
      <c r="J330" s="30">
        <v>85</v>
      </c>
      <c r="K330" s="28">
        <v>44907</v>
      </c>
      <c r="L330" s="30">
        <v>44004304</v>
      </c>
    </row>
    <row r="331" spans="1:12">
      <c r="A331" s="30">
        <v>4400</v>
      </c>
      <c r="B331" s="30">
        <v>10748</v>
      </c>
      <c r="C331" s="30" t="s">
        <v>50</v>
      </c>
      <c r="D331" s="30" t="s">
        <v>30</v>
      </c>
      <c r="E331" s="30" t="s">
        <v>51</v>
      </c>
      <c r="F331" s="30" t="s">
        <v>61</v>
      </c>
      <c r="G331" s="30" t="s">
        <v>56</v>
      </c>
      <c r="H331" s="30" t="s">
        <v>57</v>
      </c>
      <c r="I331" s="30" t="s">
        <v>55</v>
      </c>
      <c r="J331" s="30">
        <v>75</v>
      </c>
      <c r="K331" s="28">
        <v>44575</v>
      </c>
      <c r="L331" s="30">
        <v>44002824</v>
      </c>
    </row>
    <row r="332" spans="1:12">
      <c r="A332" s="30">
        <v>4400</v>
      </c>
      <c r="B332" s="30">
        <v>11025</v>
      </c>
      <c r="C332" s="30" t="s">
        <v>50</v>
      </c>
      <c r="D332" s="30" t="s">
        <v>30</v>
      </c>
      <c r="E332" s="30" t="s">
        <v>51</v>
      </c>
      <c r="F332" s="30" t="s">
        <v>52</v>
      </c>
      <c r="G332" s="30" t="s">
        <v>53</v>
      </c>
      <c r="H332" s="30" t="s">
        <v>59</v>
      </c>
      <c r="I332" s="30" t="s">
        <v>60</v>
      </c>
      <c r="J332" s="30">
        <v>85</v>
      </c>
      <c r="K332" s="28">
        <v>45260</v>
      </c>
      <c r="L332" s="30">
        <v>44004304</v>
      </c>
    </row>
    <row r="333" spans="1:12">
      <c r="A333" s="30">
        <v>4400</v>
      </c>
      <c r="B333" s="30">
        <v>23890</v>
      </c>
      <c r="C333" s="30" t="s">
        <v>50</v>
      </c>
      <c r="D333" s="30" t="s">
        <v>30</v>
      </c>
      <c r="E333" s="30" t="s">
        <v>51</v>
      </c>
      <c r="F333" s="30" t="s">
        <v>52</v>
      </c>
      <c r="G333" s="30" t="s">
        <v>88</v>
      </c>
      <c r="H333" s="30" t="s">
        <v>122</v>
      </c>
      <c r="I333" s="30" t="s">
        <v>55</v>
      </c>
      <c r="J333" s="30">
        <v>87.5</v>
      </c>
      <c r="K333" s="28">
        <v>44286</v>
      </c>
      <c r="L333" s="30">
        <v>44002304</v>
      </c>
    </row>
    <row r="334" spans="1:12">
      <c r="A334" s="30">
        <v>4400</v>
      </c>
      <c r="B334" s="30">
        <v>11558</v>
      </c>
      <c r="C334" s="30" t="s">
        <v>50</v>
      </c>
      <c r="D334" s="30" t="s">
        <v>30</v>
      </c>
      <c r="E334" s="30" t="s">
        <v>51</v>
      </c>
      <c r="F334" s="30" t="s">
        <v>52</v>
      </c>
      <c r="G334" s="30" t="s">
        <v>58</v>
      </c>
      <c r="H334" s="30" t="s">
        <v>80</v>
      </c>
      <c r="I334" s="30" t="s">
        <v>55</v>
      </c>
      <c r="J334" s="30">
        <v>75</v>
      </c>
      <c r="K334" s="28">
        <v>44732</v>
      </c>
      <c r="L334" s="30">
        <v>44003671</v>
      </c>
    </row>
    <row r="335" spans="1:12">
      <c r="A335" s="30">
        <v>4400</v>
      </c>
      <c r="B335" s="30">
        <v>11781</v>
      </c>
      <c r="C335" s="30" t="s">
        <v>50</v>
      </c>
      <c r="D335" s="30" t="s">
        <v>30</v>
      </c>
      <c r="E335" s="30" t="s">
        <v>51</v>
      </c>
      <c r="F335" s="30" t="s">
        <v>52</v>
      </c>
      <c r="G335" s="30" t="s">
        <v>69</v>
      </c>
      <c r="H335" s="30" t="s">
        <v>72</v>
      </c>
      <c r="I335" s="30" t="s">
        <v>55</v>
      </c>
      <c r="J335" s="30">
        <v>75</v>
      </c>
      <c r="K335" s="28">
        <v>44449</v>
      </c>
      <c r="L335" s="30">
        <v>44002303</v>
      </c>
    </row>
    <row r="336" spans="1:12">
      <c r="A336" s="30">
        <v>4400</v>
      </c>
      <c r="B336" s="30">
        <v>12049</v>
      </c>
      <c r="C336" s="30" t="s">
        <v>50</v>
      </c>
      <c r="D336" s="30" t="s">
        <v>30</v>
      </c>
      <c r="E336" s="30" t="s">
        <v>51</v>
      </c>
      <c r="F336" s="30" t="s">
        <v>52</v>
      </c>
      <c r="G336" s="30" t="s">
        <v>88</v>
      </c>
      <c r="H336" s="30" t="s">
        <v>72</v>
      </c>
      <c r="I336" s="30" t="s">
        <v>55</v>
      </c>
      <c r="J336" s="30">
        <v>75</v>
      </c>
      <c r="K336" s="28">
        <v>43646</v>
      </c>
      <c r="L336" s="30">
        <v>44002306</v>
      </c>
    </row>
    <row r="337" spans="1:12">
      <c r="A337" s="30">
        <v>4400</v>
      </c>
      <c r="B337" s="30">
        <v>12472</v>
      </c>
      <c r="C337" s="30" t="s">
        <v>50</v>
      </c>
      <c r="D337" s="30" t="s">
        <v>30</v>
      </c>
      <c r="E337" s="30" t="s">
        <v>51</v>
      </c>
      <c r="F337" s="30" t="s">
        <v>52</v>
      </c>
      <c r="G337" s="30" t="s">
        <v>53</v>
      </c>
      <c r="H337" s="30" t="s">
        <v>59</v>
      </c>
      <c r="I337" s="30" t="s">
        <v>55</v>
      </c>
      <c r="J337" s="30">
        <v>75</v>
      </c>
      <c r="K337" s="28">
        <v>44712</v>
      </c>
      <c r="L337" s="30">
        <v>44003857</v>
      </c>
    </row>
    <row r="338" spans="1:12">
      <c r="A338" s="30">
        <v>4400</v>
      </c>
      <c r="B338" s="30">
        <v>13001</v>
      </c>
      <c r="C338" s="30" t="s">
        <v>50</v>
      </c>
      <c r="D338" s="30" t="s">
        <v>30</v>
      </c>
      <c r="E338" s="30" t="s">
        <v>51</v>
      </c>
      <c r="F338" s="30" t="s">
        <v>52</v>
      </c>
      <c r="G338" s="30" t="s">
        <v>58</v>
      </c>
      <c r="H338" s="30" t="s">
        <v>57</v>
      </c>
      <c r="I338" s="30" t="s">
        <v>55</v>
      </c>
      <c r="J338" s="30">
        <v>75</v>
      </c>
      <c r="K338" s="28">
        <v>44726</v>
      </c>
      <c r="L338" s="30">
        <v>44002314</v>
      </c>
    </row>
    <row r="339" spans="1:12">
      <c r="A339" s="30">
        <v>4400</v>
      </c>
      <c r="B339" s="30">
        <v>14298</v>
      </c>
      <c r="C339" s="30" t="s">
        <v>50</v>
      </c>
      <c r="D339" s="30" t="s">
        <v>30</v>
      </c>
      <c r="E339" s="30" t="s">
        <v>51</v>
      </c>
      <c r="F339" s="30" t="s">
        <v>52</v>
      </c>
      <c r="G339" s="30" t="s">
        <v>85</v>
      </c>
      <c r="H339" s="30" t="s">
        <v>72</v>
      </c>
      <c r="I339" s="30" t="s">
        <v>55</v>
      </c>
      <c r="J339" s="30">
        <v>75</v>
      </c>
      <c r="K339" s="28">
        <v>43595</v>
      </c>
      <c r="L339" s="30">
        <v>44001438</v>
      </c>
    </row>
    <row r="340" spans="1:12">
      <c r="A340" s="30">
        <v>4400</v>
      </c>
      <c r="B340" s="30">
        <v>14372</v>
      </c>
      <c r="C340" s="30" t="s">
        <v>50</v>
      </c>
      <c r="D340" s="30" t="s">
        <v>30</v>
      </c>
      <c r="E340" s="30" t="s">
        <v>51</v>
      </c>
      <c r="F340" s="30" t="s">
        <v>52</v>
      </c>
      <c r="G340" s="30" t="s">
        <v>85</v>
      </c>
      <c r="H340" s="30" t="s">
        <v>72</v>
      </c>
      <c r="I340" s="30" t="s">
        <v>55</v>
      </c>
      <c r="J340" s="30">
        <v>75</v>
      </c>
      <c r="K340" s="28">
        <v>43346</v>
      </c>
      <c r="L340" s="30">
        <v>44002302</v>
      </c>
    </row>
    <row r="341" spans="1:12">
      <c r="A341" s="30">
        <v>4400</v>
      </c>
      <c r="B341" s="30">
        <v>14582</v>
      </c>
      <c r="C341" s="30" t="s">
        <v>50</v>
      </c>
      <c r="D341" s="30" t="s">
        <v>30</v>
      </c>
      <c r="E341" s="30" t="s">
        <v>51</v>
      </c>
      <c r="F341" s="30" t="s">
        <v>52</v>
      </c>
      <c r="G341" s="30" t="s">
        <v>85</v>
      </c>
      <c r="H341" s="30" t="s">
        <v>72</v>
      </c>
      <c r="I341" s="30" t="s">
        <v>55</v>
      </c>
      <c r="J341" s="30">
        <v>75</v>
      </c>
      <c r="K341" s="28">
        <v>43721</v>
      </c>
      <c r="L341" s="30">
        <v>44000408</v>
      </c>
    </row>
    <row r="342" spans="1:12">
      <c r="A342" s="30">
        <v>4400</v>
      </c>
      <c r="B342" s="30">
        <v>14598</v>
      </c>
      <c r="C342" s="30" t="s">
        <v>50</v>
      </c>
      <c r="D342" s="30" t="s">
        <v>30</v>
      </c>
      <c r="E342" s="30" t="s">
        <v>51</v>
      </c>
      <c r="F342" s="30" t="s">
        <v>52</v>
      </c>
      <c r="G342" s="30" t="s">
        <v>56</v>
      </c>
      <c r="H342" s="30" t="s">
        <v>123</v>
      </c>
      <c r="I342" s="30" t="s">
        <v>55</v>
      </c>
      <c r="J342" s="30">
        <v>75</v>
      </c>
      <c r="K342" s="28">
        <v>45230</v>
      </c>
      <c r="L342" s="30">
        <v>44002823</v>
      </c>
    </row>
    <row r="343" spans="1:12">
      <c r="A343" s="30">
        <v>4400</v>
      </c>
      <c r="B343" s="30">
        <v>14622</v>
      </c>
      <c r="C343" s="30" t="s">
        <v>50</v>
      </c>
      <c r="D343" s="30" t="s">
        <v>30</v>
      </c>
      <c r="E343" s="30" t="s">
        <v>51</v>
      </c>
      <c r="F343" s="30" t="s">
        <v>52</v>
      </c>
      <c r="G343" s="30" t="s">
        <v>53</v>
      </c>
      <c r="H343" s="30" t="s">
        <v>59</v>
      </c>
      <c r="I343" s="30" t="s">
        <v>55</v>
      </c>
      <c r="J343" s="30">
        <v>75</v>
      </c>
      <c r="K343" s="28">
        <v>44722</v>
      </c>
      <c r="L343" s="30">
        <v>44003970</v>
      </c>
    </row>
    <row r="344" spans="1:12">
      <c r="A344" s="30">
        <v>4400</v>
      </c>
      <c r="B344" s="30">
        <v>15072</v>
      </c>
      <c r="C344" s="30" t="s">
        <v>50</v>
      </c>
      <c r="D344" s="30" t="s">
        <v>30</v>
      </c>
      <c r="E344" s="30" t="s">
        <v>51</v>
      </c>
      <c r="F344" s="30" t="s">
        <v>52</v>
      </c>
      <c r="G344" s="30" t="s">
        <v>69</v>
      </c>
      <c r="H344" s="30" t="s">
        <v>124</v>
      </c>
      <c r="I344" s="30" t="s">
        <v>55</v>
      </c>
      <c r="J344" s="30">
        <v>75</v>
      </c>
      <c r="K344" s="28">
        <v>44820</v>
      </c>
      <c r="L344" s="30">
        <v>44003780</v>
      </c>
    </row>
    <row r="345" spans="1:12">
      <c r="A345" s="30">
        <v>4400</v>
      </c>
      <c r="B345" s="30">
        <v>16160</v>
      </c>
      <c r="C345" s="30" t="s">
        <v>50</v>
      </c>
      <c r="D345" s="30" t="s">
        <v>30</v>
      </c>
      <c r="E345" s="30" t="s">
        <v>51</v>
      </c>
      <c r="F345" s="30" t="s">
        <v>52</v>
      </c>
      <c r="G345" s="30" t="s">
        <v>125</v>
      </c>
      <c r="H345" s="30" t="s">
        <v>72</v>
      </c>
      <c r="I345" s="30" t="s">
        <v>55</v>
      </c>
      <c r="J345" s="30">
        <v>75</v>
      </c>
      <c r="K345" s="28">
        <v>43458</v>
      </c>
      <c r="L345" s="30">
        <v>44001475</v>
      </c>
    </row>
    <row r="346" spans="1:12">
      <c r="A346" s="30">
        <v>4400</v>
      </c>
      <c r="B346" s="30">
        <v>15262</v>
      </c>
      <c r="C346" s="30" t="s">
        <v>50</v>
      </c>
      <c r="D346" s="30" t="s">
        <v>30</v>
      </c>
      <c r="E346" s="30" t="s">
        <v>51</v>
      </c>
      <c r="F346" s="30" t="s">
        <v>52</v>
      </c>
      <c r="G346" s="30" t="s">
        <v>85</v>
      </c>
      <c r="H346" s="30" t="s">
        <v>72</v>
      </c>
      <c r="I346" s="30" t="s">
        <v>55</v>
      </c>
      <c r="J346" s="30">
        <v>75</v>
      </c>
      <c r="K346" s="28">
        <v>43392</v>
      </c>
      <c r="L346" s="30">
        <v>44002821</v>
      </c>
    </row>
    <row r="347" spans="1:12">
      <c r="A347" s="30">
        <v>4400</v>
      </c>
      <c r="B347" s="30">
        <v>16504</v>
      </c>
      <c r="C347" s="30" t="s">
        <v>50</v>
      </c>
      <c r="D347" s="30" t="s">
        <v>30</v>
      </c>
      <c r="E347" s="30" t="s">
        <v>51</v>
      </c>
      <c r="F347" s="30" t="s">
        <v>61</v>
      </c>
      <c r="G347" s="30" t="s">
        <v>53</v>
      </c>
      <c r="H347" s="30" t="s">
        <v>95</v>
      </c>
      <c r="I347" s="30" t="s">
        <v>55</v>
      </c>
      <c r="J347" s="30">
        <v>75</v>
      </c>
      <c r="K347" s="28">
        <v>44957</v>
      </c>
      <c r="L347" s="30">
        <v>44002645</v>
      </c>
    </row>
    <row r="348" spans="1:12">
      <c r="A348" s="30">
        <v>4400</v>
      </c>
      <c r="B348" s="30">
        <v>15523</v>
      </c>
      <c r="C348" s="30" t="s">
        <v>50</v>
      </c>
      <c r="D348" s="30" t="s">
        <v>30</v>
      </c>
      <c r="E348" s="30" t="s">
        <v>51</v>
      </c>
      <c r="F348" s="30" t="s">
        <v>52</v>
      </c>
      <c r="G348" s="30" t="s">
        <v>69</v>
      </c>
      <c r="H348" s="30" t="s">
        <v>72</v>
      </c>
      <c r="I348" s="30" t="s">
        <v>55</v>
      </c>
      <c r="J348" s="30">
        <v>75</v>
      </c>
      <c r="K348" s="28">
        <v>43399</v>
      </c>
      <c r="L348" s="30">
        <v>44002980</v>
      </c>
    </row>
    <row r="349" spans="1:12">
      <c r="A349" s="30">
        <v>4400</v>
      </c>
      <c r="B349" s="30">
        <v>15771</v>
      </c>
      <c r="C349" s="30" t="s">
        <v>50</v>
      </c>
      <c r="D349" s="30" t="s">
        <v>30</v>
      </c>
      <c r="E349" s="30" t="s">
        <v>51</v>
      </c>
      <c r="F349" s="30" t="s">
        <v>52</v>
      </c>
      <c r="G349" s="30" t="s">
        <v>53</v>
      </c>
      <c r="H349" s="30" t="s">
        <v>76</v>
      </c>
      <c r="I349" s="30" t="s">
        <v>55</v>
      </c>
      <c r="J349" s="30">
        <v>87.5</v>
      </c>
      <c r="K349" s="28">
        <v>45107</v>
      </c>
      <c r="L349" s="30">
        <v>44005983</v>
      </c>
    </row>
    <row r="350" spans="1:12">
      <c r="A350" s="30">
        <v>4400</v>
      </c>
      <c r="B350" s="30">
        <v>15946</v>
      </c>
      <c r="C350" s="30" t="s">
        <v>50</v>
      </c>
      <c r="D350" s="30" t="s">
        <v>30</v>
      </c>
      <c r="E350" s="30" t="s">
        <v>51</v>
      </c>
      <c r="F350" s="30" t="s">
        <v>52</v>
      </c>
      <c r="G350" s="30" t="s">
        <v>85</v>
      </c>
      <c r="H350" s="30" t="s">
        <v>78</v>
      </c>
      <c r="I350" s="30" t="s">
        <v>55</v>
      </c>
      <c r="J350" s="30">
        <v>50</v>
      </c>
      <c r="K350" s="28">
        <v>44347</v>
      </c>
      <c r="L350" s="30">
        <v>44001756</v>
      </c>
    </row>
    <row r="351" spans="1:12">
      <c r="A351" s="30">
        <v>4400</v>
      </c>
      <c r="B351" s="30">
        <v>16786</v>
      </c>
      <c r="C351" s="30" t="s">
        <v>50</v>
      </c>
      <c r="D351" s="30" t="s">
        <v>30</v>
      </c>
      <c r="E351" s="30" t="s">
        <v>51</v>
      </c>
      <c r="F351" s="30" t="s">
        <v>52</v>
      </c>
      <c r="G351" s="30" t="s">
        <v>85</v>
      </c>
      <c r="H351" s="30" t="s">
        <v>72</v>
      </c>
      <c r="I351" s="30" t="s">
        <v>55</v>
      </c>
      <c r="J351" s="30">
        <v>75</v>
      </c>
      <c r="K351" s="28">
        <v>43524</v>
      </c>
      <c r="L351" s="30">
        <v>44001974</v>
      </c>
    </row>
    <row r="352" spans="1:12">
      <c r="A352" s="30">
        <v>4400</v>
      </c>
      <c r="B352" s="30">
        <v>17947</v>
      </c>
      <c r="C352" s="30" t="s">
        <v>50</v>
      </c>
      <c r="D352" s="30" t="s">
        <v>30</v>
      </c>
      <c r="E352" s="30" t="s">
        <v>51</v>
      </c>
      <c r="F352" s="30" t="s">
        <v>52</v>
      </c>
      <c r="G352" s="30" t="s">
        <v>58</v>
      </c>
      <c r="H352" s="30" t="s">
        <v>96</v>
      </c>
      <c r="I352" s="30" t="s">
        <v>55</v>
      </c>
      <c r="J352" s="30">
        <v>81.25</v>
      </c>
      <c r="K352" s="28">
        <v>45230</v>
      </c>
      <c r="L352" s="30">
        <v>44003814</v>
      </c>
    </row>
    <row r="353" spans="1:12">
      <c r="A353" s="30">
        <v>4400</v>
      </c>
      <c r="B353" s="30">
        <v>18939</v>
      </c>
      <c r="C353" s="30" t="s">
        <v>50</v>
      </c>
      <c r="D353" s="30" t="s">
        <v>30</v>
      </c>
      <c r="E353" s="30" t="s">
        <v>51</v>
      </c>
      <c r="F353" s="30" t="s">
        <v>52</v>
      </c>
      <c r="G353" s="30" t="s">
        <v>85</v>
      </c>
      <c r="H353" s="30" t="s">
        <v>72</v>
      </c>
      <c r="I353" s="30" t="s">
        <v>55</v>
      </c>
      <c r="J353" s="30">
        <v>52.5</v>
      </c>
      <c r="K353" s="28">
        <v>43486</v>
      </c>
      <c r="L353" s="30">
        <v>44002303</v>
      </c>
    </row>
    <row r="354" spans="1:12">
      <c r="A354" s="30">
        <v>4400</v>
      </c>
      <c r="B354" s="30">
        <v>24210</v>
      </c>
      <c r="C354" s="30" t="s">
        <v>50</v>
      </c>
      <c r="D354" s="30" t="s">
        <v>30</v>
      </c>
      <c r="E354" s="30" t="s">
        <v>51</v>
      </c>
      <c r="F354" s="30" t="s">
        <v>52</v>
      </c>
      <c r="G354" s="30" t="s">
        <v>53</v>
      </c>
      <c r="H354" s="30" t="s">
        <v>59</v>
      </c>
      <c r="I354" s="30" t="s">
        <v>55</v>
      </c>
      <c r="J354" s="30">
        <v>52.5</v>
      </c>
      <c r="K354" s="28">
        <v>45260</v>
      </c>
      <c r="L354" s="30">
        <v>44002303</v>
      </c>
    </row>
    <row r="355" spans="1:12">
      <c r="A355" s="30">
        <v>4400</v>
      </c>
      <c r="B355" s="30">
        <v>19119</v>
      </c>
      <c r="C355" s="30" t="s">
        <v>50</v>
      </c>
      <c r="D355" s="30" t="s">
        <v>30</v>
      </c>
      <c r="E355" s="30" t="s">
        <v>51</v>
      </c>
      <c r="F355" s="30" t="s">
        <v>52</v>
      </c>
      <c r="G355" s="30" t="s">
        <v>88</v>
      </c>
      <c r="H355" s="30" t="s">
        <v>97</v>
      </c>
      <c r="I355" s="30" t="s">
        <v>55</v>
      </c>
      <c r="J355" s="30">
        <v>75</v>
      </c>
      <c r="K355" s="28">
        <v>44314</v>
      </c>
      <c r="L355" s="30">
        <v>44000440</v>
      </c>
    </row>
    <row r="356" spans="1:12">
      <c r="A356" s="30">
        <v>4400</v>
      </c>
      <c r="B356" s="30">
        <v>19440</v>
      </c>
      <c r="C356" s="30" t="s">
        <v>50</v>
      </c>
      <c r="D356" s="30" t="s">
        <v>30</v>
      </c>
      <c r="E356" s="30" t="s">
        <v>51</v>
      </c>
      <c r="F356" s="30" t="s">
        <v>112</v>
      </c>
      <c r="G356" s="30" t="s">
        <v>88</v>
      </c>
      <c r="H356" s="30" t="s">
        <v>72</v>
      </c>
      <c r="I356" s="30" t="s">
        <v>55</v>
      </c>
      <c r="J356" s="30">
        <v>50</v>
      </c>
      <c r="K356" s="28">
        <v>43392</v>
      </c>
      <c r="L356" s="30">
        <v>44003501</v>
      </c>
    </row>
    <row r="357" spans="1:12">
      <c r="A357" s="30">
        <v>4400</v>
      </c>
      <c r="B357" s="30">
        <v>24276</v>
      </c>
      <c r="C357" s="30" t="s">
        <v>50</v>
      </c>
      <c r="D357" s="30" t="s">
        <v>30</v>
      </c>
      <c r="E357" s="30" t="s">
        <v>51</v>
      </c>
      <c r="F357" s="30" t="s">
        <v>52</v>
      </c>
      <c r="G357" s="30" t="s">
        <v>53</v>
      </c>
      <c r="H357" s="30" t="s">
        <v>59</v>
      </c>
      <c r="I357" s="30" t="s">
        <v>55</v>
      </c>
      <c r="J357" s="30">
        <v>52.5</v>
      </c>
      <c r="K357" s="28">
        <v>45084</v>
      </c>
      <c r="L357" s="30">
        <v>44003072</v>
      </c>
    </row>
    <row r="358" spans="1:12">
      <c r="A358" s="30">
        <v>4400</v>
      </c>
      <c r="B358" s="30">
        <v>19474</v>
      </c>
      <c r="C358" s="30" t="s">
        <v>50</v>
      </c>
      <c r="D358" s="30" t="s">
        <v>30</v>
      </c>
      <c r="E358" s="30" t="s">
        <v>51</v>
      </c>
      <c r="F358" s="30" t="s">
        <v>52</v>
      </c>
      <c r="G358" s="30" t="s">
        <v>85</v>
      </c>
      <c r="H358" s="30" t="s">
        <v>72</v>
      </c>
      <c r="I358" s="30" t="s">
        <v>55</v>
      </c>
      <c r="J358" s="30">
        <v>52.5</v>
      </c>
      <c r="K358" s="28">
        <v>43384</v>
      </c>
      <c r="L358" s="30">
        <v>44005983</v>
      </c>
    </row>
    <row r="359" spans="1:12">
      <c r="A359" s="30">
        <v>4400</v>
      </c>
      <c r="B359" s="30">
        <v>19476</v>
      </c>
      <c r="C359" s="30" t="s">
        <v>50</v>
      </c>
      <c r="D359" s="30" t="s">
        <v>30</v>
      </c>
      <c r="E359" s="30" t="s">
        <v>51</v>
      </c>
      <c r="F359" s="30" t="s">
        <v>52</v>
      </c>
      <c r="G359" s="30" t="s">
        <v>58</v>
      </c>
      <c r="H359" s="30" t="s">
        <v>66</v>
      </c>
      <c r="I359" s="30" t="s">
        <v>55</v>
      </c>
      <c r="J359" s="30">
        <v>75</v>
      </c>
      <c r="K359" s="28">
        <v>45047</v>
      </c>
      <c r="L359" s="30">
        <v>44002306</v>
      </c>
    </row>
    <row r="360" spans="1:12">
      <c r="A360" s="30">
        <v>4400</v>
      </c>
      <c r="B360" s="30">
        <v>19728</v>
      </c>
      <c r="C360" s="30" t="s">
        <v>50</v>
      </c>
      <c r="D360" s="30" t="s">
        <v>30</v>
      </c>
      <c r="E360" s="30" t="s">
        <v>51</v>
      </c>
      <c r="F360" s="30" t="s">
        <v>52</v>
      </c>
      <c r="G360" s="30" t="s">
        <v>85</v>
      </c>
      <c r="H360" s="30" t="s">
        <v>97</v>
      </c>
      <c r="I360" s="30" t="s">
        <v>55</v>
      </c>
      <c r="J360" s="30">
        <v>75</v>
      </c>
      <c r="K360" s="28">
        <v>44344</v>
      </c>
      <c r="L360" s="30">
        <v>44003496</v>
      </c>
    </row>
    <row r="361" spans="1:12">
      <c r="A361" s="30">
        <v>4400</v>
      </c>
      <c r="B361" s="30">
        <v>20055</v>
      </c>
      <c r="C361" s="30" t="s">
        <v>50</v>
      </c>
      <c r="D361" s="30" t="s">
        <v>30</v>
      </c>
      <c r="E361" s="30" t="s">
        <v>51</v>
      </c>
      <c r="F361" s="30" t="s">
        <v>52</v>
      </c>
      <c r="G361" s="30" t="s">
        <v>56</v>
      </c>
      <c r="H361" s="30" t="s">
        <v>126</v>
      </c>
      <c r="I361" s="30" t="s">
        <v>55</v>
      </c>
      <c r="J361" s="30">
        <v>75</v>
      </c>
      <c r="K361" s="28">
        <v>45260</v>
      </c>
      <c r="L361" s="30">
        <v>44002648</v>
      </c>
    </row>
    <row r="362" spans="1:12">
      <c r="A362" s="30">
        <v>4400</v>
      </c>
      <c r="B362" s="30">
        <v>20083</v>
      </c>
      <c r="C362" s="30" t="s">
        <v>50</v>
      </c>
      <c r="D362" s="30" t="s">
        <v>30</v>
      </c>
      <c r="E362" s="30" t="s">
        <v>51</v>
      </c>
      <c r="F362" s="30" t="s">
        <v>52</v>
      </c>
      <c r="G362" s="30" t="s">
        <v>58</v>
      </c>
      <c r="H362" s="30" t="s">
        <v>96</v>
      </c>
      <c r="I362" s="30" t="s">
        <v>55</v>
      </c>
      <c r="J362" s="30">
        <v>75</v>
      </c>
      <c r="K362" s="28">
        <v>45191</v>
      </c>
      <c r="L362" s="30">
        <v>44003496</v>
      </c>
    </row>
    <row r="363" spans="1:12">
      <c r="A363" s="30">
        <v>4400</v>
      </c>
      <c r="B363" s="30">
        <v>22777</v>
      </c>
      <c r="C363" s="30" t="s">
        <v>50</v>
      </c>
      <c r="D363" s="30" t="s">
        <v>30</v>
      </c>
      <c r="E363" s="30" t="s">
        <v>51</v>
      </c>
      <c r="F363" s="30" t="s">
        <v>77</v>
      </c>
      <c r="G363" s="30" t="s">
        <v>56</v>
      </c>
      <c r="H363" s="30" t="s">
        <v>93</v>
      </c>
      <c r="I363" s="30" t="s">
        <v>75</v>
      </c>
      <c r="J363" s="30">
        <v>60</v>
      </c>
      <c r="K363" s="28">
        <v>45009</v>
      </c>
      <c r="L363" s="30">
        <v>44003496</v>
      </c>
    </row>
    <row r="364" spans="1:12">
      <c r="A364" s="30">
        <v>4400</v>
      </c>
      <c r="B364" s="30">
        <v>22972</v>
      </c>
      <c r="C364" s="30" t="s">
        <v>50</v>
      </c>
      <c r="D364" s="30" t="s">
        <v>30</v>
      </c>
      <c r="E364" s="30" t="s">
        <v>51</v>
      </c>
      <c r="F364" s="30" t="s">
        <v>52</v>
      </c>
      <c r="G364" s="30" t="s">
        <v>58</v>
      </c>
      <c r="H364" s="30" t="s">
        <v>57</v>
      </c>
      <c r="I364" s="30" t="s">
        <v>55</v>
      </c>
      <c r="J364" s="30">
        <v>75</v>
      </c>
      <c r="K364" s="28">
        <v>44584</v>
      </c>
      <c r="L364" s="30">
        <v>44002624</v>
      </c>
    </row>
    <row r="365" spans="1:12">
      <c r="A365" s="30">
        <v>4400</v>
      </c>
      <c r="B365" s="30">
        <v>23013</v>
      </c>
      <c r="C365" s="30" t="s">
        <v>50</v>
      </c>
      <c r="D365" s="30" t="s">
        <v>30</v>
      </c>
      <c r="E365" s="30" t="s">
        <v>51</v>
      </c>
      <c r="F365" s="30" t="s">
        <v>52</v>
      </c>
      <c r="G365" s="30" t="s">
        <v>85</v>
      </c>
      <c r="H365" s="30" t="s">
        <v>72</v>
      </c>
      <c r="I365" s="30" t="s">
        <v>55</v>
      </c>
      <c r="J365" s="30">
        <v>62.5</v>
      </c>
      <c r="K365" s="28">
        <v>43630</v>
      </c>
      <c r="L365" s="30">
        <v>44002274</v>
      </c>
    </row>
    <row r="366" spans="1:12">
      <c r="A366" s="30">
        <v>4400</v>
      </c>
      <c r="B366" s="30">
        <v>24216</v>
      </c>
      <c r="C366" s="30" t="s">
        <v>50</v>
      </c>
      <c r="D366" s="30" t="s">
        <v>30</v>
      </c>
      <c r="E366" s="30" t="s">
        <v>51</v>
      </c>
      <c r="F366" s="30" t="s">
        <v>77</v>
      </c>
      <c r="G366" s="30" t="s">
        <v>58</v>
      </c>
      <c r="H366" s="30" t="s">
        <v>123</v>
      </c>
      <c r="I366" s="30" t="s">
        <v>55</v>
      </c>
      <c r="J366" s="30">
        <v>70</v>
      </c>
      <c r="K366" s="28">
        <v>44967</v>
      </c>
      <c r="L366" s="30">
        <v>44000408</v>
      </c>
    </row>
    <row r="367" spans="1:12">
      <c r="A367" s="30">
        <v>4400</v>
      </c>
      <c r="B367" s="30">
        <v>26060</v>
      </c>
      <c r="C367" s="30" t="s">
        <v>50</v>
      </c>
      <c r="D367" s="30" t="s">
        <v>30</v>
      </c>
      <c r="E367" s="30" t="s">
        <v>51</v>
      </c>
      <c r="F367" s="30" t="s">
        <v>52</v>
      </c>
      <c r="G367" s="30" t="s">
        <v>58</v>
      </c>
      <c r="H367" s="30" t="s">
        <v>65</v>
      </c>
      <c r="I367" s="30" t="s">
        <v>55</v>
      </c>
      <c r="J367" s="30">
        <v>75</v>
      </c>
      <c r="K367" s="28">
        <v>45160</v>
      </c>
      <c r="L367" s="30">
        <v>44000440</v>
      </c>
    </row>
    <row r="368" spans="1:12">
      <c r="A368" s="30">
        <v>4400</v>
      </c>
      <c r="B368" s="30">
        <v>26899</v>
      </c>
      <c r="C368" s="30" t="s">
        <v>50</v>
      </c>
      <c r="D368" s="30" t="s">
        <v>30</v>
      </c>
      <c r="E368" s="30" t="s">
        <v>51</v>
      </c>
      <c r="F368" s="30" t="s">
        <v>52</v>
      </c>
      <c r="G368" s="30" t="s">
        <v>53</v>
      </c>
      <c r="H368" s="30" t="s">
        <v>76</v>
      </c>
      <c r="I368" s="30" t="s">
        <v>55</v>
      </c>
      <c r="J368" s="30">
        <v>87.5</v>
      </c>
      <c r="K368" s="28">
        <v>44906</v>
      </c>
      <c r="L368" s="30">
        <v>44003987</v>
      </c>
    </row>
    <row r="369" spans="1:12">
      <c r="A369" s="30">
        <v>4400</v>
      </c>
      <c r="B369" s="30">
        <v>26921</v>
      </c>
      <c r="C369" s="30" t="s">
        <v>50</v>
      </c>
      <c r="D369" s="30" t="s">
        <v>30</v>
      </c>
      <c r="E369" s="30" t="s">
        <v>51</v>
      </c>
      <c r="F369" s="30" t="s">
        <v>52</v>
      </c>
      <c r="G369" s="30" t="s">
        <v>56</v>
      </c>
      <c r="H369" s="30" t="s">
        <v>93</v>
      </c>
      <c r="I369" s="30" t="s">
        <v>55</v>
      </c>
      <c r="J369" s="30">
        <v>75</v>
      </c>
      <c r="K369" s="28">
        <v>44958</v>
      </c>
      <c r="L369" s="30">
        <v>44002823</v>
      </c>
    </row>
    <row r="370" spans="1:12">
      <c r="A370" s="30">
        <v>4400</v>
      </c>
      <c r="B370" s="30">
        <v>27001</v>
      </c>
      <c r="C370" s="30" t="s">
        <v>50</v>
      </c>
      <c r="D370" s="30" t="s">
        <v>30</v>
      </c>
      <c r="E370" s="30" t="s">
        <v>51</v>
      </c>
      <c r="F370" s="30" t="s">
        <v>52</v>
      </c>
      <c r="G370" s="30" t="s">
        <v>69</v>
      </c>
      <c r="H370" s="30" t="s">
        <v>126</v>
      </c>
      <c r="I370" s="30" t="s">
        <v>55</v>
      </c>
      <c r="J370" s="30">
        <v>50</v>
      </c>
      <c r="K370" s="28">
        <v>44645</v>
      </c>
      <c r="L370" s="30">
        <v>44002624</v>
      </c>
    </row>
    <row r="371" spans="1:12">
      <c r="A371" s="30">
        <v>4400</v>
      </c>
      <c r="B371" s="30">
        <v>27813</v>
      </c>
      <c r="C371" s="30" t="s">
        <v>50</v>
      </c>
      <c r="D371" s="30" t="s">
        <v>30</v>
      </c>
      <c r="E371" s="30" t="s">
        <v>51</v>
      </c>
      <c r="F371" s="30" t="s">
        <v>77</v>
      </c>
      <c r="G371" s="30" t="s">
        <v>58</v>
      </c>
      <c r="H371" s="30" t="s">
        <v>67</v>
      </c>
      <c r="I371" s="30" t="s">
        <v>55</v>
      </c>
      <c r="J371" s="30">
        <v>80</v>
      </c>
      <c r="K371" s="28">
        <v>45107</v>
      </c>
      <c r="L371" s="30">
        <v>44003615</v>
      </c>
    </row>
    <row r="372" spans="1:12">
      <c r="A372" s="30">
        <v>4400</v>
      </c>
      <c r="B372" s="30">
        <v>27935</v>
      </c>
      <c r="C372" s="30" t="s">
        <v>50</v>
      </c>
      <c r="D372" s="30" t="s">
        <v>30</v>
      </c>
      <c r="E372" s="30" t="s">
        <v>51</v>
      </c>
      <c r="F372" s="30" t="s">
        <v>77</v>
      </c>
      <c r="G372" s="30" t="s">
        <v>88</v>
      </c>
      <c r="H372" s="30" t="s">
        <v>123</v>
      </c>
      <c r="I372" s="30" t="s">
        <v>55</v>
      </c>
      <c r="J372" s="30">
        <v>60</v>
      </c>
      <c r="K372" s="28">
        <v>44681</v>
      </c>
      <c r="L372" s="30">
        <v>44003615</v>
      </c>
    </row>
    <row r="373" spans="1:12">
      <c r="A373" s="30">
        <v>4400</v>
      </c>
      <c r="B373" s="30">
        <v>28219</v>
      </c>
      <c r="C373" s="30" t="s">
        <v>50</v>
      </c>
      <c r="D373" s="30" t="s">
        <v>30</v>
      </c>
      <c r="E373" s="30" t="s">
        <v>51</v>
      </c>
      <c r="F373" s="30" t="s">
        <v>112</v>
      </c>
      <c r="G373" s="30" t="s">
        <v>58</v>
      </c>
      <c r="H373" s="30" t="s">
        <v>123</v>
      </c>
      <c r="I373" s="30" t="s">
        <v>55</v>
      </c>
      <c r="J373" s="30">
        <v>50</v>
      </c>
      <c r="K373" s="28">
        <v>44680</v>
      </c>
      <c r="L373" s="30">
        <v>44002624</v>
      </c>
    </row>
    <row r="374" spans="1:12">
      <c r="A374" s="30">
        <v>4400</v>
      </c>
      <c r="B374" s="30">
        <v>28320</v>
      </c>
      <c r="C374" s="30" t="s">
        <v>50</v>
      </c>
      <c r="D374" s="30" t="s">
        <v>30</v>
      </c>
      <c r="E374" s="30" t="s">
        <v>51</v>
      </c>
      <c r="F374" s="30" t="s">
        <v>112</v>
      </c>
      <c r="G374" s="30" t="s">
        <v>58</v>
      </c>
      <c r="H374" s="30" t="s">
        <v>57</v>
      </c>
      <c r="I374" s="30" t="s">
        <v>55</v>
      </c>
      <c r="J374" s="30">
        <v>50</v>
      </c>
      <c r="K374" s="28">
        <v>44596</v>
      </c>
      <c r="L374" s="30">
        <v>44002363</v>
      </c>
    </row>
    <row r="375" spans="1:12">
      <c r="A375" s="30">
        <v>4400</v>
      </c>
      <c r="B375" s="30">
        <v>30599</v>
      </c>
      <c r="C375" s="30" t="s">
        <v>50</v>
      </c>
      <c r="D375" s="30" t="s">
        <v>30</v>
      </c>
      <c r="E375" s="30" t="s">
        <v>51</v>
      </c>
      <c r="F375" s="30" t="s">
        <v>77</v>
      </c>
      <c r="G375" s="30" t="s">
        <v>56</v>
      </c>
      <c r="H375" s="30" t="s">
        <v>76</v>
      </c>
      <c r="I375" s="30" t="s">
        <v>55</v>
      </c>
      <c r="J375" s="30">
        <v>70</v>
      </c>
      <c r="K375" s="28">
        <v>44900</v>
      </c>
      <c r="L375" s="30">
        <v>44003526</v>
      </c>
    </row>
    <row r="376" spans="1:12">
      <c r="A376" s="30">
        <v>4400</v>
      </c>
      <c r="B376" s="30">
        <v>36050</v>
      </c>
      <c r="C376" s="30" t="s">
        <v>50</v>
      </c>
      <c r="D376" s="30" t="s">
        <v>30</v>
      </c>
      <c r="E376" s="30" t="s">
        <v>51</v>
      </c>
      <c r="F376" s="30" t="s">
        <v>61</v>
      </c>
      <c r="G376" s="30" t="s">
        <v>111</v>
      </c>
      <c r="H376" s="30" t="s">
        <v>64</v>
      </c>
      <c r="I376" s="30" t="s">
        <v>55</v>
      </c>
      <c r="J376" s="30">
        <v>80</v>
      </c>
      <c r="K376" s="28">
        <v>45169</v>
      </c>
      <c r="L376" s="30">
        <v>44004117</v>
      </c>
    </row>
    <row r="377" spans="1:12">
      <c r="A377" s="30">
        <v>4400</v>
      </c>
      <c r="B377" s="30">
        <v>31075</v>
      </c>
      <c r="C377" s="30" t="s">
        <v>50</v>
      </c>
      <c r="D377" s="30" t="s">
        <v>30</v>
      </c>
      <c r="E377" s="30" t="s">
        <v>51</v>
      </c>
      <c r="F377" s="30" t="s">
        <v>77</v>
      </c>
      <c r="G377" s="30" t="s">
        <v>56</v>
      </c>
      <c r="H377" s="30" t="s">
        <v>127</v>
      </c>
      <c r="I377" s="30" t="s">
        <v>55</v>
      </c>
      <c r="J377" s="30">
        <v>60</v>
      </c>
      <c r="K377" s="28">
        <v>44890</v>
      </c>
      <c r="L377" s="30">
        <v>44002823</v>
      </c>
    </row>
    <row r="378" spans="1:12">
      <c r="A378" s="30">
        <v>4400</v>
      </c>
      <c r="B378" s="30">
        <v>32141</v>
      </c>
      <c r="C378" s="30" t="s">
        <v>50</v>
      </c>
      <c r="D378" s="30" t="s">
        <v>30</v>
      </c>
      <c r="E378" s="30" t="s">
        <v>51</v>
      </c>
      <c r="F378" s="30" t="s">
        <v>77</v>
      </c>
      <c r="G378" s="30" t="s">
        <v>56</v>
      </c>
      <c r="H378" s="30" t="s">
        <v>128</v>
      </c>
      <c r="I378" s="30" t="s">
        <v>55</v>
      </c>
      <c r="J378" s="30">
        <v>60</v>
      </c>
      <c r="K378" s="28">
        <v>44808</v>
      </c>
      <c r="L378" s="30">
        <v>44003526</v>
      </c>
    </row>
    <row r="379" spans="1:12">
      <c r="A379" s="30">
        <v>4400</v>
      </c>
      <c r="B379" s="30">
        <v>32562</v>
      </c>
      <c r="C379" s="30" t="s">
        <v>50</v>
      </c>
      <c r="D379" s="30" t="s">
        <v>30</v>
      </c>
      <c r="E379" s="30" t="s">
        <v>51</v>
      </c>
      <c r="F379" s="30" t="s">
        <v>52</v>
      </c>
      <c r="G379" s="30" t="s">
        <v>53</v>
      </c>
      <c r="H379" s="30" t="s">
        <v>99</v>
      </c>
      <c r="I379" s="30" t="s">
        <v>55</v>
      </c>
      <c r="J379" s="30">
        <v>65</v>
      </c>
      <c r="K379" s="28">
        <v>45230</v>
      </c>
      <c r="L379" s="30">
        <v>44004333</v>
      </c>
    </row>
    <row r="380" spans="1:12">
      <c r="A380" s="30">
        <v>4400</v>
      </c>
      <c r="B380" s="30">
        <v>32536</v>
      </c>
      <c r="C380" s="30" t="s">
        <v>50</v>
      </c>
      <c r="D380" s="30" t="s">
        <v>30</v>
      </c>
      <c r="E380" s="30" t="s">
        <v>51</v>
      </c>
      <c r="F380" s="30" t="s">
        <v>52</v>
      </c>
      <c r="G380" s="30" t="s">
        <v>129</v>
      </c>
      <c r="H380" s="30" t="s">
        <v>76</v>
      </c>
      <c r="I380" s="30" t="s">
        <v>55</v>
      </c>
      <c r="J380" s="30">
        <v>80</v>
      </c>
      <c r="K380" s="28">
        <v>45016</v>
      </c>
      <c r="L380" s="30">
        <v>44003814</v>
      </c>
    </row>
    <row r="381" spans="1:12">
      <c r="A381" s="30">
        <v>4401</v>
      </c>
      <c r="B381" s="30">
        <v>343</v>
      </c>
      <c r="C381" s="30" t="s">
        <v>50</v>
      </c>
      <c r="D381" s="30" t="s">
        <v>30</v>
      </c>
      <c r="E381" s="30" t="s">
        <v>51</v>
      </c>
      <c r="F381" s="30" t="s">
        <v>52</v>
      </c>
      <c r="G381" s="30" t="s">
        <v>53</v>
      </c>
      <c r="H381" s="30" t="s">
        <v>59</v>
      </c>
      <c r="I381" s="30" t="s">
        <v>55</v>
      </c>
      <c r="J381" s="30">
        <v>50</v>
      </c>
      <c r="K381" s="28"/>
      <c r="L381" s="30">
        <v>44013986</v>
      </c>
    </row>
    <row r="382" spans="1:12">
      <c r="A382" s="30">
        <v>4401</v>
      </c>
      <c r="B382" s="30">
        <v>347</v>
      </c>
      <c r="C382" s="30" t="s">
        <v>50</v>
      </c>
      <c r="D382" s="30" t="s">
        <v>30</v>
      </c>
      <c r="E382" s="30" t="s">
        <v>51</v>
      </c>
      <c r="F382" s="30" t="s">
        <v>52</v>
      </c>
      <c r="G382" s="30" t="s">
        <v>58</v>
      </c>
      <c r="H382" s="30" t="s">
        <v>93</v>
      </c>
      <c r="I382" s="30" t="s">
        <v>55</v>
      </c>
      <c r="J382" s="30">
        <v>87.5</v>
      </c>
      <c r="K382" s="28"/>
      <c r="L382" s="30">
        <v>44010190</v>
      </c>
    </row>
    <row r="383" spans="1:12">
      <c r="A383" s="30">
        <v>4401</v>
      </c>
      <c r="B383" s="30">
        <v>298</v>
      </c>
      <c r="C383" s="30" t="s">
        <v>50</v>
      </c>
      <c r="D383" s="30" t="s">
        <v>30</v>
      </c>
      <c r="E383" s="30" t="s">
        <v>51</v>
      </c>
      <c r="F383" s="30" t="s">
        <v>52</v>
      </c>
      <c r="G383" s="30" t="s">
        <v>58</v>
      </c>
      <c r="H383" s="30" t="s">
        <v>130</v>
      </c>
      <c r="I383" s="30" t="s">
        <v>55</v>
      </c>
      <c r="J383" s="30">
        <v>75</v>
      </c>
      <c r="K383" s="28"/>
      <c r="L383" s="30">
        <v>44015213</v>
      </c>
    </row>
    <row r="384" spans="1:12">
      <c r="A384" s="30">
        <v>4401</v>
      </c>
      <c r="B384" s="30">
        <v>398</v>
      </c>
      <c r="C384" s="30" t="s">
        <v>50</v>
      </c>
      <c r="D384" s="30" t="s">
        <v>30</v>
      </c>
      <c r="E384" s="30" t="s">
        <v>51</v>
      </c>
      <c r="F384" s="30" t="s">
        <v>52</v>
      </c>
      <c r="G384" s="30" t="s">
        <v>131</v>
      </c>
      <c r="H384" s="30" t="s">
        <v>71</v>
      </c>
      <c r="I384" s="30" t="s">
        <v>55</v>
      </c>
      <c r="J384" s="30">
        <v>87.5</v>
      </c>
      <c r="K384" s="28"/>
      <c r="L384" s="30">
        <v>44015213</v>
      </c>
    </row>
    <row r="385" spans="1:12">
      <c r="A385" s="30">
        <v>4401</v>
      </c>
      <c r="B385" s="30">
        <v>732</v>
      </c>
      <c r="C385" s="30" t="s">
        <v>50</v>
      </c>
      <c r="D385" s="30" t="s">
        <v>30</v>
      </c>
      <c r="E385" s="30" t="s">
        <v>51</v>
      </c>
      <c r="F385" s="30" t="s">
        <v>61</v>
      </c>
      <c r="G385" s="30" t="s">
        <v>58</v>
      </c>
      <c r="H385" s="30" t="s">
        <v>57</v>
      </c>
      <c r="I385" s="30" t="s">
        <v>55</v>
      </c>
      <c r="J385" s="30">
        <v>75</v>
      </c>
      <c r="K385" s="28"/>
      <c r="L385" s="30">
        <v>44010027</v>
      </c>
    </row>
    <row r="386" spans="1:12">
      <c r="A386" s="30">
        <v>4401</v>
      </c>
      <c r="B386" s="30">
        <v>144</v>
      </c>
      <c r="C386" s="30" t="s">
        <v>50</v>
      </c>
      <c r="D386" s="30" t="s">
        <v>30</v>
      </c>
      <c r="E386" s="30" t="s">
        <v>51</v>
      </c>
      <c r="F386" s="30" t="s">
        <v>61</v>
      </c>
      <c r="G386" s="30" t="s">
        <v>53</v>
      </c>
      <c r="H386" s="30" t="s">
        <v>59</v>
      </c>
      <c r="I386" s="30" t="s">
        <v>55</v>
      </c>
      <c r="J386" s="30">
        <v>75</v>
      </c>
      <c r="K386" s="28"/>
      <c r="L386" s="30">
        <v>44010017</v>
      </c>
    </row>
    <row r="387" spans="1:12">
      <c r="A387" s="30">
        <v>4401</v>
      </c>
      <c r="B387" s="30">
        <v>527</v>
      </c>
      <c r="C387" s="30" t="s">
        <v>50</v>
      </c>
      <c r="D387" s="30" t="s">
        <v>30</v>
      </c>
      <c r="E387" s="30" t="s">
        <v>51</v>
      </c>
      <c r="F387" s="30" t="s">
        <v>61</v>
      </c>
      <c r="G387" s="30" t="s">
        <v>58</v>
      </c>
      <c r="H387" s="30" t="s">
        <v>57</v>
      </c>
      <c r="I387" s="30" t="s">
        <v>55</v>
      </c>
      <c r="J387" s="30">
        <v>75</v>
      </c>
      <c r="K387" s="28"/>
      <c r="L387" s="30">
        <v>44010023</v>
      </c>
    </row>
    <row r="388" spans="1:12">
      <c r="A388" s="30">
        <v>4401</v>
      </c>
      <c r="B388" s="30">
        <v>10</v>
      </c>
      <c r="C388" s="30" t="s">
        <v>50</v>
      </c>
      <c r="D388" s="30" t="s">
        <v>30</v>
      </c>
      <c r="E388" s="30" t="s">
        <v>51</v>
      </c>
      <c r="F388" s="30" t="s">
        <v>52</v>
      </c>
      <c r="G388" s="30" t="s">
        <v>58</v>
      </c>
      <c r="H388" s="30" t="s">
        <v>57</v>
      </c>
      <c r="I388" s="30" t="s">
        <v>55</v>
      </c>
      <c r="J388" s="30">
        <v>75</v>
      </c>
      <c r="K388" s="28"/>
      <c r="L388" s="30">
        <v>44010031</v>
      </c>
    </row>
    <row r="389" spans="1:12">
      <c r="A389" s="30">
        <v>4401</v>
      </c>
      <c r="B389" s="30">
        <v>747</v>
      </c>
      <c r="C389" s="30" t="s">
        <v>50</v>
      </c>
      <c r="D389" s="30" t="s">
        <v>30</v>
      </c>
      <c r="E389" s="30" t="s">
        <v>51</v>
      </c>
      <c r="F389" s="30" t="s">
        <v>52</v>
      </c>
      <c r="G389" s="30" t="s">
        <v>58</v>
      </c>
      <c r="H389" s="30" t="s">
        <v>57</v>
      </c>
      <c r="I389" s="30" t="s">
        <v>55</v>
      </c>
      <c r="J389" s="30">
        <v>75</v>
      </c>
      <c r="K389" s="28"/>
      <c r="L389" s="30">
        <v>44010031</v>
      </c>
    </row>
    <row r="390" spans="1:12">
      <c r="A390" s="30">
        <v>4401</v>
      </c>
      <c r="B390" s="30">
        <v>53</v>
      </c>
      <c r="C390" s="30" t="s">
        <v>50</v>
      </c>
      <c r="D390" s="30" t="s">
        <v>30</v>
      </c>
      <c r="E390" s="30" t="s">
        <v>51</v>
      </c>
      <c r="F390" s="30" t="s">
        <v>52</v>
      </c>
      <c r="G390" s="30" t="s">
        <v>58</v>
      </c>
      <c r="H390" s="30" t="s">
        <v>57</v>
      </c>
      <c r="I390" s="30" t="s">
        <v>55</v>
      </c>
      <c r="J390" s="30">
        <v>75</v>
      </c>
      <c r="K390" s="28"/>
      <c r="L390" s="30">
        <v>44010031</v>
      </c>
    </row>
    <row r="391" spans="1:12">
      <c r="A391" s="30">
        <v>4401</v>
      </c>
      <c r="B391" s="30">
        <v>522</v>
      </c>
      <c r="C391" s="30" t="s">
        <v>50</v>
      </c>
      <c r="D391" s="30" t="s">
        <v>30</v>
      </c>
      <c r="E391" s="30" t="s">
        <v>51</v>
      </c>
      <c r="F391" s="30" t="s">
        <v>52</v>
      </c>
      <c r="G391" s="30" t="s">
        <v>58</v>
      </c>
      <c r="H391" s="30" t="s">
        <v>57</v>
      </c>
      <c r="I391" s="30" t="s">
        <v>55</v>
      </c>
      <c r="J391" s="30">
        <v>75</v>
      </c>
      <c r="K391" s="28"/>
      <c r="L391" s="30">
        <v>44010031</v>
      </c>
    </row>
    <row r="392" spans="1:12">
      <c r="A392" s="30">
        <v>4401</v>
      </c>
      <c r="B392" s="30">
        <v>479</v>
      </c>
      <c r="C392" s="30" t="s">
        <v>50</v>
      </c>
      <c r="D392" s="30" t="s">
        <v>30</v>
      </c>
      <c r="E392" s="30" t="s">
        <v>51</v>
      </c>
      <c r="F392" s="30" t="s">
        <v>52</v>
      </c>
      <c r="G392" s="30" t="s">
        <v>58</v>
      </c>
      <c r="H392" s="30" t="s">
        <v>66</v>
      </c>
      <c r="I392" s="30" t="s">
        <v>55</v>
      </c>
      <c r="J392" s="30">
        <v>75</v>
      </c>
      <c r="K392" s="28"/>
      <c r="L392" s="30">
        <v>44010027</v>
      </c>
    </row>
    <row r="393" spans="1:12">
      <c r="A393" s="30">
        <v>4401</v>
      </c>
      <c r="B393" s="30">
        <v>486</v>
      </c>
      <c r="C393" s="30" t="s">
        <v>50</v>
      </c>
      <c r="D393" s="30" t="s">
        <v>30</v>
      </c>
      <c r="E393" s="30" t="s">
        <v>51</v>
      </c>
      <c r="F393" s="30" t="s">
        <v>52</v>
      </c>
      <c r="G393" s="30" t="s">
        <v>58</v>
      </c>
      <c r="H393" s="30" t="s">
        <v>57</v>
      </c>
      <c r="I393" s="30" t="s">
        <v>55</v>
      </c>
      <c r="J393" s="30">
        <v>75</v>
      </c>
      <c r="K393" s="28"/>
      <c r="L393" s="30">
        <v>44010031</v>
      </c>
    </row>
    <row r="394" spans="1:12">
      <c r="A394" s="30">
        <v>4401</v>
      </c>
      <c r="B394" s="30">
        <v>712</v>
      </c>
      <c r="C394" s="30" t="s">
        <v>50</v>
      </c>
      <c r="D394" s="30" t="s">
        <v>30</v>
      </c>
      <c r="E394" s="30" t="s">
        <v>51</v>
      </c>
      <c r="F394" s="30" t="s">
        <v>52</v>
      </c>
      <c r="G394" s="30" t="s">
        <v>58</v>
      </c>
      <c r="H394" s="30" t="s">
        <v>57</v>
      </c>
      <c r="I394" s="30" t="s">
        <v>55</v>
      </c>
      <c r="J394" s="30">
        <v>75</v>
      </c>
      <c r="K394" s="28"/>
      <c r="L394" s="30">
        <v>44010029</v>
      </c>
    </row>
    <row r="395" spans="1:12">
      <c r="A395" s="30">
        <v>4401</v>
      </c>
      <c r="B395" s="30">
        <v>882</v>
      </c>
      <c r="C395" s="30" t="s">
        <v>50</v>
      </c>
      <c r="D395" s="30" t="s">
        <v>30</v>
      </c>
      <c r="E395" s="30" t="s">
        <v>51</v>
      </c>
      <c r="F395" s="30" t="s">
        <v>52</v>
      </c>
      <c r="G395" s="30" t="s">
        <v>62</v>
      </c>
      <c r="H395" s="30" t="s">
        <v>63</v>
      </c>
      <c r="I395" s="30" t="s">
        <v>55</v>
      </c>
      <c r="J395" s="30">
        <v>75</v>
      </c>
      <c r="K395" s="28">
        <v>43982</v>
      </c>
      <c r="L395" s="30">
        <v>44010031</v>
      </c>
    </row>
    <row r="396" spans="1:12">
      <c r="A396" s="30">
        <v>4401</v>
      </c>
      <c r="B396" s="30">
        <v>885</v>
      </c>
      <c r="C396" s="30" t="s">
        <v>50</v>
      </c>
      <c r="D396" s="30" t="s">
        <v>30</v>
      </c>
      <c r="E396" s="30" t="s">
        <v>51</v>
      </c>
      <c r="F396" s="30" t="s">
        <v>52</v>
      </c>
      <c r="G396" s="30" t="s">
        <v>62</v>
      </c>
      <c r="H396" s="30" t="s">
        <v>63</v>
      </c>
      <c r="I396" s="30" t="s">
        <v>55</v>
      </c>
      <c r="J396" s="30">
        <v>75</v>
      </c>
      <c r="K396" s="28">
        <v>43982</v>
      </c>
      <c r="L396" s="30">
        <v>44010031</v>
      </c>
    </row>
    <row r="397" spans="1:12">
      <c r="A397" s="30">
        <v>4401</v>
      </c>
      <c r="B397" s="30">
        <v>1052</v>
      </c>
      <c r="C397" s="30" t="s">
        <v>50</v>
      </c>
      <c r="D397" s="30" t="s">
        <v>30</v>
      </c>
      <c r="E397" s="30" t="s">
        <v>51</v>
      </c>
      <c r="F397" s="30" t="s">
        <v>61</v>
      </c>
      <c r="G397" s="30" t="s">
        <v>58</v>
      </c>
      <c r="H397" s="30" t="s">
        <v>76</v>
      </c>
      <c r="I397" s="30" t="s">
        <v>55</v>
      </c>
      <c r="J397" s="30">
        <v>75</v>
      </c>
      <c r="K397" s="28"/>
      <c r="L397" s="30">
        <v>44010066</v>
      </c>
    </row>
    <row r="398" spans="1:12">
      <c r="A398" s="30">
        <v>4401</v>
      </c>
      <c r="B398" s="30">
        <v>1112</v>
      </c>
      <c r="C398" s="30" t="s">
        <v>50</v>
      </c>
      <c r="D398" s="30" t="s">
        <v>30</v>
      </c>
      <c r="E398" s="30" t="s">
        <v>51</v>
      </c>
      <c r="F398" s="30" t="s">
        <v>61</v>
      </c>
      <c r="G398" s="30" t="s">
        <v>53</v>
      </c>
      <c r="H398" s="30" t="s">
        <v>81</v>
      </c>
      <c r="I398" s="30" t="s">
        <v>55</v>
      </c>
      <c r="J398" s="30">
        <v>75</v>
      </c>
      <c r="K398" s="28"/>
      <c r="L398" s="30">
        <v>44010031</v>
      </c>
    </row>
    <row r="399" spans="1:12">
      <c r="A399" s="30">
        <v>4401</v>
      </c>
      <c r="B399" s="30">
        <v>1210</v>
      </c>
      <c r="C399" s="30" t="s">
        <v>50</v>
      </c>
      <c r="D399" s="30" t="s">
        <v>30</v>
      </c>
      <c r="E399" s="30" t="s">
        <v>51</v>
      </c>
      <c r="F399" s="30" t="s">
        <v>52</v>
      </c>
      <c r="G399" s="30" t="s">
        <v>62</v>
      </c>
      <c r="H399" s="30" t="s">
        <v>63</v>
      </c>
      <c r="I399" s="30" t="s">
        <v>55</v>
      </c>
      <c r="J399" s="30">
        <v>75</v>
      </c>
      <c r="K399" s="28">
        <v>43982</v>
      </c>
      <c r="L399" s="30">
        <v>44010031</v>
      </c>
    </row>
    <row r="400" spans="1:12">
      <c r="A400" s="30">
        <v>4401</v>
      </c>
      <c r="B400" s="30">
        <v>1209</v>
      </c>
      <c r="C400" s="30" t="s">
        <v>50</v>
      </c>
      <c r="D400" s="30" t="s">
        <v>30</v>
      </c>
      <c r="E400" s="30" t="s">
        <v>51</v>
      </c>
      <c r="F400" s="30" t="s">
        <v>52</v>
      </c>
      <c r="G400" s="30" t="s">
        <v>62</v>
      </c>
      <c r="H400" s="30" t="s">
        <v>63</v>
      </c>
      <c r="I400" s="30" t="s">
        <v>55</v>
      </c>
      <c r="J400" s="30">
        <v>75</v>
      </c>
      <c r="K400" s="28">
        <v>43982</v>
      </c>
      <c r="L400" s="30">
        <v>44010031</v>
      </c>
    </row>
    <row r="401" spans="1:12">
      <c r="A401" s="30">
        <v>4401</v>
      </c>
      <c r="B401" s="30">
        <v>1236</v>
      </c>
      <c r="C401" s="30" t="s">
        <v>50</v>
      </c>
      <c r="D401" s="30" t="s">
        <v>30</v>
      </c>
      <c r="E401" s="30" t="s">
        <v>51</v>
      </c>
      <c r="F401" s="30" t="s">
        <v>52</v>
      </c>
      <c r="G401" s="30" t="s">
        <v>53</v>
      </c>
      <c r="H401" s="30" t="s">
        <v>59</v>
      </c>
      <c r="I401" s="30" t="s">
        <v>55</v>
      </c>
      <c r="J401" s="30">
        <v>75</v>
      </c>
      <c r="K401" s="28"/>
      <c r="L401" s="30">
        <v>44013986</v>
      </c>
    </row>
    <row r="402" spans="1:12">
      <c r="A402" s="30">
        <v>4401</v>
      </c>
      <c r="B402" s="30">
        <v>1248</v>
      </c>
      <c r="C402" s="30" t="s">
        <v>50</v>
      </c>
      <c r="D402" s="30" t="s">
        <v>30</v>
      </c>
      <c r="E402" s="30" t="s">
        <v>51</v>
      </c>
      <c r="F402" s="30" t="s">
        <v>52</v>
      </c>
      <c r="G402" s="30" t="s">
        <v>53</v>
      </c>
      <c r="H402" s="30" t="s">
        <v>59</v>
      </c>
      <c r="I402" s="30" t="s">
        <v>55</v>
      </c>
      <c r="J402" s="30">
        <v>75</v>
      </c>
      <c r="K402" s="28"/>
      <c r="L402" s="30">
        <v>44010031</v>
      </c>
    </row>
    <row r="403" spans="1:12">
      <c r="A403" s="30">
        <v>4401</v>
      </c>
      <c r="B403" s="30">
        <v>1301</v>
      </c>
      <c r="C403" s="30" t="s">
        <v>50</v>
      </c>
      <c r="D403" s="30" t="s">
        <v>30</v>
      </c>
      <c r="E403" s="30" t="s">
        <v>51</v>
      </c>
      <c r="F403" s="30" t="s">
        <v>52</v>
      </c>
      <c r="G403" s="30" t="s">
        <v>53</v>
      </c>
      <c r="H403" s="30" t="s">
        <v>59</v>
      </c>
      <c r="I403" s="30" t="s">
        <v>55</v>
      </c>
      <c r="J403" s="30">
        <v>75</v>
      </c>
      <c r="K403" s="28"/>
      <c r="L403" s="30">
        <v>44010031</v>
      </c>
    </row>
    <row r="404" spans="1:12">
      <c r="A404" s="30">
        <v>4401</v>
      </c>
      <c r="B404" s="30">
        <v>1435</v>
      </c>
      <c r="C404" s="30" t="s">
        <v>50</v>
      </c>
      <c r="D404" s="30" t="s">
        <v>30</v>
      </c>
      <c r="E404" s="30" t="s">
        <v>51</v>
      </c>
      <c r="F404" s="30" t="s">
        <v>52</v>
      </c>
      <c r="G404" s="30" t="s">
        <v>58</v>
      </c>
      <c r="H404" s="30" t="s">
        <v>57</v>
      </c>
      <c r="I404" s="30" t="s">
        <v>55</v>
      </c>
      <c r="J404" s="30">
        <v>75</v>
      </c>
      <c r="K404" s="28"/>
      <c r="L404" s="30">
        <v>44010031</v>
      </c>
    </row>
    <row r="405" spans="1:12">
      <c r="A405" s="30">
        <v>4401</v>
      </c>
      <c r="B405" s="30">
        <v>2311</v>
      </c>
      <c r="C405" s="30" t="s">
        <v>50</v>
      </c>
      <c r="D405" s="30" t="s">
        <v>30</v>
      </c>
      <c r="E405" s="30" t="s">
        <v>51</v>
      </c>
      <c r="F405" s="30" t="s">
        <v>52</v>
      </c>
      <c r="G405" s="30" t="s">
        <v>131</v>
      </c>
      <c r="H405" s="30" t="s">
        <v>73</v>
      </c>
      <c r="I405" s="30" t="s">
        <v>55</v>
      </c>
      <c r="J405" s="30">
        <v>75</v>
      </c>
      <c r="K405" s="28"/>
      <c r="L405" s="30">
        <v>44010039</v>
      </c>
    </row>
    <row r="406" spans="1:12">
      <c r="A406" s="30">
        <v>4401</v>
      </c>
      <c r="B406" s="30">
        <v>1544</v>
      </c>
      <c r="C406" s="30" t="s">
        <v>50</v>
      </c>
      <c r="D406" s="30" t="s">
        <v>30</v>
      </c>
      <c r="E406" s="30" t="s">
        <v>51</v>
      </c>
      <c r="F406" s="30" t="s">
        <v>52</v>
      </c>
      <c r="G406" s="30" t="s">
        <v>58</v>
      </c>
      <c r="H406" s="30" t="s">
        <v>80</v>
      </c>
      <c r="I406" s="30" t="s">
        <v>55</v>
      </c>
      <c r="J406" s="30">
        <v>75</v>
      </c>
      <c r="K406" s="28"/>
      <c r="L406" s="30">
        <v>44010190</v>
      </c>
    </row>
    <row r="407" spans="1:12">
      <c r="A407" s="30">
        <v>4401</v>
      </c>
      <c r="B407" s="30">
        <v>1565</v>
      </c>
      <c r="C407" s="30" t="s">
        <v>50</v>
      </c>
      <c r="D407" s="30" t="s">
        <v>30</v>
      </c>
      <c r="E407" s="30" t="s">
        <v>51</v>
      </c>
      <c r="F407" s="30" t="s">
        <v>52</v>
      </c>
      <c r="G407" s="30" t="s">
        <v>62</v>
      </c>
      <c r="H407" s="30" t="s">
        <v>63</v>
      </c>
      <c r="I407" s="30" t="s">
        <v>55</v>
      </c>
      <c r="J407" s="30">
        <v>75</v>
      </c>
      <c r="K407" s="28">
        <v>43982</v>
      </c>
      <c r="L407" s="30">
        <v>44010031</v>
      </c>
    </row>
    <row r="408" spans="1:12">
      <c r="A408" s="30">
        <v>4401</v>
      </c>
      <c r="B408" s="30">
        <v>1659</v>
      </c>
      <c r="C408" s="30" t="s">
        <v>50</v>
      </c>
      <c r="D408" s="30" t="s">
        <v>30</v>
      </c>
      <c r="E408" s="30" t="s">
        <v>51</v>
      </c>
      <c r="F408" s="30" t="s">
        <v>52</v>
      </c>
      <c r="G408" s="30" t="s">
        <v>58</v>
      </c>
      <c r="H408" s="30" t="s">
        <v>59</v>
      </c>
      <c r="I408" s="30" t="s">
        <v>55</v>
      </c>
      <c r="J408" s="30">
        <v>75</v>
      </c>
      <c r="K408" s="28"/>
      <c r="L408" s="30">
        <v>44010031</v>
      </c>
    </row>
    <row r="409" spans="1:12">
      <c r="A409" s="30">
        <v>4401</v>
      </c>
      <c r="B409" s="30">
        <v>1771</v>
      </c>
      <c r="C409" s="30" t="s">
        <v>50</v>
      </c>
      <c r="D409" s="30" t="s">
        <v>30</v>
      </c>
      <c r="E409" s="30" t="s">
        <v>51</v>
      </c>
      <c r="F409" s="30" t="s">
        <v>52</v>
      </c>
      <c r="G409" s="30" t="s">
        <v>131</v>
      </c>
      <c r="H409" s="30" t="s">
        <v>73</v>
      </c>
      <c r="I409" s="30" t="s">
        <v>55</v>
      </c>
      <c r="J409" s="30">
        <v>75</v>
      </c>
      <c r="K409" s="28"/>
      <c r="L409" s="30">
        <v>44010039</v>
      </c>
    </row>
    <row r="410" spans="1:12">
      <c r="A410" s="30">
        <v>4401</v>
      </c>
      <c r="B410" s="30">
        <v>1830</v>
      </c>
      <c r="C410" s="30" t="s">
        <v>50</v>
      </c>
      <c r="D410" s="30" t="s">
        <v>30</v>
      </c>
      <c r="E410" s="30" t="s">
        <v>51</v>
      </c>
      <c r="F410" s="30" t="s">
        <v>52</v>
      </c>
      <c r="G410" s="30" t="s">
        <v>131</v>
      </c>
      <c r="H410" s="30" t="s">
        <v>66</v>
      </c>
      <c r="I410" s="30" t="s">
        <v>55</v>
      </c>
      <c r="J410" s="30">
        <v>75</v>
      </c>
      <c r="K410" s="28"/>
      <c r="L410" s="30">
        <v>44010039</v>
      </c>
    </row>
    <row r="411" spans="1:12">
      <c r="A411" s="30">
        <v>4401</v>
      </c>
      <c r="B411" s="30">
        <v>1909</v>
      </c>
      <c r="C411" s="30" t="s">
        <v>50</v>
      </c>
      <c r="D411" s="30" t="s">
        <v>30</v>
      </c>
      <c r="E411" s="30" t="s">
        <v>51</v>
      </c>
      <c r="F411" s="30" t="s">
        <v>52</v>
      </c>
      <c r="G411" s="30" t="s">
        <v>58</v>
      </c>
      <c r="H411" s="30" t="s">
        <v>57</v>
      </c>
      <c r="I411" s="30" t="s">
        <v>55</v>
      </c>
      <c r="J411" s="30">
        <v>75</v>
      </c>
      <c r="K411" s="28"/>
      <c r="L411" s="30">
        <v>44010031</v>
      </c>
    </row>
    <row r="412" spans="1:12">
      <c r="A412" s="30">
        <v>4401</v>
      </c>
      <c r="B412" s="30">
        <v>1931</v>
      </c>
      <c r="C412" s="30" t="s">
        <v>50</v>
      </c>
      <c r="D412" s="30" t="s">
        <v>30</v>
      </c>
      <c r="E412" s="30" t="s">
        <v>51</v>
      </c>
      <c r="F412" s="30" t="s">
        <v>52</v>
      </c>
      <c r="G412" s="30" t="s">
        <v>131</v>
      </c>
      <c r="H412" s="30" t="s">
        <v>66</v>
      </c>
      <c r="I412" s="30" t="s">
        <v>55</v>
      </c>
      <c r="J412" s="30">
        <v>50</v>
      </c>
      <c r="K412" s="28"/>
      <c r="L412" s="30">
        <v>44010039</v>
      </c>
    </row>
    <row r="413" spans="1:12">
      <c r="A413" s="30">
        <v>4401</v>
      </c>
      <c r="B413" s="30">
        <v>1972</v>
      </c>
      <c r="C413" s="30" t="s">
        <v>50</v>
      </c>
      <c r="D413" s="30" t="s">
        <v>30</v>
      </c>
      <c r="E413" s="30" t="s">
        <v>51</v>
      </c>
      <c r="F413" s="30" t="s">
        <v>52</v>
      </c>
      <c r="G413" s="30" t="s">
        <v>131</v>
      </c>
      <c r="H413" s="30" t="s">
        <v>73</v>
      </c>
      <c r="I413" s="30" t="s">
        <v>55</v>
      </c>
      <c r="J413" s="30">
        <v>75</v>
      </c>
      <c r="K413" s="28"/>
      <c r="L413" s="30">
        <v>44011000</v>
      </c>
    </row>
    <row r="414" spans="1:12">
      <c r="A414" s="30">
        <v>4401</v>
      </c>
      <c r="B414" s="30">
        <v>2066</v>
      </c>
      <c r="C414" s="30" t="s">
        <v>50</v>
      </c>
      <c r="D414" s="30" t="s">
        <v>30</v>
      </c>
      <c r="E414" s="30" t="s">
        <v>51</v>
      </c>
      <c r="F414" s="30" t="s">
        <v>52</v>
      </c>
      <c r="G414" s="30" t="s">
        <v>58</v>
      </c>
      <c r="H414" s="30" t="s">
        <v>71</v>
      </c>
      <c r="I414" s="30" t="s">
        <v>55</v>
      </c>
      <c r="J414" s="30">
        <v>93.75</v>
      </c>
      <c r="K414" s="28"/>
      <c r="L414" s="30">
        <v>44016655</v>
      </c>
    </row>
    <row r="415" spans="1:12">
      <c r="A415" s="30">
        <v>4401</v>
      </c>
      <c r="B415" s="30">
        <v>2100</v>
      </c>
      <c r="C415" s="30" t="s">
        <v>50</v>
      </c>
      <c r="D415" s="30" t="s">
        <v>30</v>
      </c>
      <c r="E415" s="30" t="s">
        <v>51</v>
      </c>
      <c r="F415" s="30" t="s">
        <v>52</v>
      </c>
      <c r="G415" s="30" t="s">
        <v>58</v>
      </c>
      <c r="H415" s="30" t="s">
        <v>81</v>
      </c>
      <c r="I415" s="30" t="s">
        <v>55</v>
      </c>
      <c r="J415" s="30">
        <v>75</v>
      </c>
      <c r="K415" s="28"/>
      <c r="L415" s="30">
        <v>44010023</v>
      </c>
    </row>
    <row r="416" spans="1:12">
      <c r="A416" s="30">
        <v>4401</v>
      </c>
      <c r="B416" s="30">
        <v>2163</v>
      </c>
      <c r="C416" s="30" t="s">
        <v>50</v>
      </c>
      <c r="D416" s="30" t="s">
        <v>30</v>
      </c>
      <c r="E416" s="30" t="s">
        <v>51</v>
      </c>
      <c r="F416" s="30" t="s">
        <v>52</v>
      </c>
      <c r="G416" s="30" t="s">
        <v>131</v>
      </c>
      <c r="H416" s="30" t="s">
        <v>91</v>
      </c>
      <c r="I416" s="30" t="s">
        <v>55</v>
      </c>
      <c r="J416" s="30">
        <v>75</v>
      </c>
      <c r="K416" s="28"/>
      <c r="L416" s="30">
        <v>44010039</v>
      </c>
    </row>
    <row r="417" spans="1:12">
      <c r="A417" s="30">
        <v>4401</v>
      </c>
      <c r="B417" s="30">
        <v>2177</v>
      </c>
      <c r="C417" s="30" t="s">
        <v>50</v>
      </c>
      <c r="D417" s="30" t="s">
        <v>30</v>
      </c>
      <c r="E417" s="30" t="s">
        <v>51</v>
      </c>
      <c r="F417" s="30" t="s">
        <v>52</v>
      </c>
      <c r="G417" s="30" t="s">
        <v>58</v>
      </c>
      <c r="H417" s="30" t="s">
        <v>57</v>
      </c>
      <c r="I417" s="30" t="s">
        <v>55</v>
      </c>
      <c r="J417" s="30">
        <v>75</v>
      </c>
      <c r="K417" s="28"/>
      <c r="L417" s="30">
        <v>44010027</v>
      </c>
    </row>
    <row r="418" spans="1:12">
      <c r="A418" s="30">
        <v>4401</v>
      </c>
      <c r="B418" s="30">
        <v>2301</v>
      </c>
      <c r="C418" s="30" t="s">
        <v>50</v>
      </c>
      <c r="D418" s="30" t="s">
        <v>30</v>
      </c>
      <c r="E418" s="30" t="s">
        <v>51</v>
      </c>
      <c r="F418" s="30" t="s">
        <v>52</v>
      </c>
      <c r="G418" s="30" t="s">
        <v>88</v>
      </c>
      <c r="H418" s="30" t="s">
        <v>132</v>
      </c>
      <c r="I418" s="30" t="s">
        <v>55</v>
      </c>
      <c r="J418" s="30">
        <v>75</v>
      </c>
      <c r="K418" s="28">
        <v>43966</v>
      </c>
      <c r="L418" s="30">
        <v>44010088</v>
      </c>
    </row>
    <row r="419" spans="1:12">
      <c r="A419" s="30">
        <v>4401</v>
      </c>
      <c r="B419" s="30">
        <v>2326</v>
      </c>
      <c r="C419" s="30" t="s">
        <v>50</v>
      </c>
      <c r="D419" s="30" t="s">
        <v>30</v>
      </c>
      <c r="E419" s="30" t="s">
        <v>51</v>
      </c>
      <c r="F419" s="30" t="s">
        <v>52</v>
      </c>
      <c r="G419" s="30" t="s">
        <v>131</v>
      </c>
      <c r="H419" s="30" t="s">
        <v>73</v>
      </c>
      <c r="I419" s="30" t="s">
        <v>55</v>
      </c>
      <c r="J419" s="30">
        <v>75</v>
      </c>
      <c r="K419" s="28"/>
      <c r="L419" s="30">
        <v>44010039</v>
      </c>
    </row>
    <row r="420" spans="1:12">
      <c r="A420" s="30">
        <v>4401</v>
      </c>
      <c r="B420" s="30">
        <v>2399</v>
      </c>
      <c r="C420" s="30" t="s">
        <v>50</v>
      </c>
      <c r="D420" s="30" t="s">
        <v>30</v>
      </c>
      <c r="E420" s="30" t="s">
        <v>51</v>
      </c>
      <c r="F420" s="30" t="s">
        <v>52</v>
      </c>
      <c r="G420" s="30" t="s">
        <v>58</v>
      </c>
      <c r="H420" s="30" t="s">
        <v>57</v>
      </c>
      <c r="I420" s="30" t="s">
        <v>55</v>
      </c>
      <c r="J420" s="30">
        <v>75</v>
      </c>
      <c r="K420" s="28"/>
      <c r="L420" s="30">
        <v>44010031</v>
      </c>
    </row>
    <row r="421" spans="1:12">
      <c r="A421" s="30">
        <v>4401</v>
      </c>
      <c r="B421" s="30">
        <v>2545</v>
      </c>
      <c r="C421" s="30" t="s">
        <v>50</v>
      </c>
      <c r="D421" s="30" t="s">
        <v>30</v>
      </c>
      <c r="E421" s="30" t="s">
        <v>51</v>
      </c>
      <c r="F421" s="30" t="s">
        <v>52</v>
      </c>
      <c r="G421" s="30" t="s">
        <v>58</v>
      </c>
      <c r="H421" s="30" t="s">
        <v>54</v>
      </c>
      <c r="I421" s="30" t="s">
        <v>55</v>
      </c>
      <c r="J421" s="30">
        <v>75</v>
      </c>
      <c r="K421" s="28"/>
      <c r="L421" s="30">
        <v>44010031</v>
      </c>
    </row>
    <row r="422" spans="1:12">
      <c r="A422" s="30">
        <v>4401</v>
      </c>
      <c r="B422" s="30">
        <v>2587</v>
      </c>
      <c r="C422" s="30" t="s">
        <v>50</v>
      </c>
      <c r="D422" s="30" t="s">
        <v>30</v>
      </c>
      <c r="E422" s="30" t="s">
        <v>51</v>
      </c>
      <c r="F422" s="30" t="s">
        <v>52</v>
      </c>
      <c r="G422" s="30" t="s">
        <v>131</v>
      </c>
      <c r="H422" s="30" t="s">
        <v>73</v>
      </c>
      <c r="I422" s="30" t="s">
        <v>55</v>
      </c>
      <c r="J422" s="30">
        <v>75</v>
      </c>
      <c r="K422" s="28"/>
      <c r="L422" s="30">
        <v>44010039</v>
      </c>
    </row>
    <row r="423" spans="1:12">
      <c r="A423" s="30">
        <v>4401</v>
      </c>
      <c r="B423" s="30">
        <v>2590</v>
      </c>
      <c r="C423" s="30" t="s">
        <v>50</v>
      </c>
      <c r="D423" s="30" t="s">
        <v>30</v>
      </c>
      <c r="E423" s="30" t="s">
        <v>51</v>
      </c>
      <c r="F423" s="30" t="s">
        <v>52</v>
      </c>
      <c r="G423" s="30" t="s">
        <v>131</v>
      </c>
      <c r="H423" s="30" t="s">
        <v>73</v>
      </c>
      <c r="I423" s="30" t="s">
        <v>55</v>
      </c>
      <c r="J423" s="30">
        <v>75</v>
      </c>
      <c r="K423" s="28"/>
      <c r="L423" s="30">
        <v>44010039</v>
      </c>
    </row>
    <row r="424" spans="1:12">
      <c r="A424" s="30">
        <v>4401</v>
      </c>
      <c r="B424" s="30">
        <v>2640</v>
      </c>
      <c r="C424" s="30" t="s">
        <v>50</v>
      </c>
      <c r="D424" s="30" t="s">
        <v>30</v>
      </c>
      <c r="E424" s="30" t="s">
        <v>51</v>
      </c>
      <c r="F424" s="30" t="s">
        <v>52</v>
      </c>
      <c r="G424" s="30" t="s">
        <v>58</v>
      </c>
      <c r="H424" s="30" t="s">
        <v>57</v>
      </c>
      <c r="I424" s="30" t="s">
        <v>55</v>
      </c>
      <c r="J424" s="30">
        <v>75</v>
      </c>
      <c r="K424" s="28"/>
      <c r="L424" s="30">
        <v>44010029</v>
      </c>
    </row>
    <row r="425" spans="1:12">
      <c r="A425" s="30">
        <v>4401</v>
      </c>
      <c r="B425" s="30">
        <v>2663</v>
      </c>
      <c r="C425" s="30" t="s">
        <v>50</v>
      </c>
      <c r="D425" s="30" t="s">
        <v>30</v>
      </c>
      <c r="E425" s="30" t="s">
        <v>51</v>
      </c>
      <c r="F425" s="30" t="s">
        <v>52</v>
      </c>
      <c r="G425" s="30" t="s">
        <v>58</v>
      </c>
      <c r="H425" s="30" t="s">
        <v>71</v>
      </c>
      <c r="I425" s="30" t="s">
        <v>55</v>
      </c>
      <c r="J425" s="30">
        <v>75</v>
      </c>
      <c r="K425" s="28"/>
      <c r="L425" s="30">
        <v>44010031</v>
      </c>
    </row>
    <row r="426" spans="1:12">
      <c r="A426" s="30">
        <v>4401</v>
      </c>
      <c r="B426" s="30">
        <v>2681</v>
      </c>
      <c r="C426" s="30" t="s">
        <v>50</v>
      </c>
      <c r="D426" s="30" t="s">
        <v>30</v>
      </c>
      <c r="E426" s="30" t="s">
        <v>51</v>
      </c>
      <c r="F426" s="30" t="s">
        <v>52</v>
      </c>
      <c r="G426" s="30" t="s">
        <v>58</v>
      </c>
      <c r="H426" s="30" t="s">
        <v>57</v>
      </c>
      <c r="I426" s="30" t="s">
        <v>55</v>
      </c>
      <c r="J426" s="30">
        <v>75</v>
      </c>
      <c r="K426" s="28"/>
      <c r="L426" s="30">
        <v>44010029</v>
      </c>
    </row>
    <row r="427" spans="1:12">
      <c r="A427" s="30">
        <v>4401</v>
      </c>
      <c r="B427" s="30">
        <v>2721</v>
      </c>
      <c r="C427" s="30" t="s">
        <v>50</v>
      </c>
      <c r="D427" s="30" t="s">
        <v>30</v>
      </c>
      <c r="E427" s="30" t="s">
        <v>51</v>
      </c>
      <c r="F427" s="30" t="s">
        <v>52</v>
      </c>
      <c r="G427" s="30" t="s">
        <v>131</v>
      </c>
      <c r="H427" s="30" t="s">
        <v>73</v>
      </c>
      <c r="I427" s="30" t="s">
        <v>55</v>
      </c>
      <c r="J427" s="30">
        <v>75</v>
      </c>
      <c r="K427" s="28"/>
      <c r="L427" s="30">
        <v>44010039</v>
      </c>
    </row>
    <row r="428" spans="1:12">
      <c r="A428" s="30">
        <v>4401</v>
      </c>
      <c r="B428" s="30">
        <v>5099</v>
      </c>
      <c r="C428" s="30" t="s">
        <v>50</v>
      </c>
      <c r="D428" s="30" t="s">
        <v>30</v>
      </c>
      <c r="E428" s="30" t="s">
        <v>51</v>
      </c>
      <c r="F428" s="30" t="s">
        <v>52</v>
      </c>
      <c r="G428" s="30" t="s">
        <v>131</v>
      </c>
      <c r="H428" s="30" t="s">
        <v>73</v>
      </c>
      <c r="I428" s="30" t="s">
        <v>55</v>
      </c>
      <c r="J428" s="30">
        <v>75</v>
      </c>
      <c r="K428" s="28"/>
      <c r="L428" s="30">
        <v>44010039</v>
      </c>
    </row>
    <row r="429" spans="1:12">
      <c r="A429" s="30">
        <v>4401</v>
      </c>
      <c r="B429" s="30">
        <v>2733</v>
      </c>
      <c r="C429" s="30" t="s">
        <v>50</v>
      </c>
      <c r="D429" s="30" t="s">
        <v>30</v>
      </c>
      <c r="E429" s="30" t="s">
        <v>51</v>
      </c>
      <c r="F429" s="30" t="s">
        <v>52</v>
      </c>
      <c r="G429" s="30" t="s">
        <v>58</v>
      </c>
      <c r="H429" s="30" t="s">
        <v>67</v>
      </c>
      <c r="I429" s="30" t="s">
        <v>55</v>
      </c>
      <c r="J429" s="30">
        <v>75</v>
      </c>
      <c r="K429" s="28"/>
      <c r="L429" s="30">
        <v>44010031</v>
      </c>
    </row>
    <row r="430" spans="1:12">
      <c r="A430" s="30">
        <v>4401</v>
      </c>
      <c r="B430" s="30">
        <v>2786</v>
      </c>
      <c r="C430" s="30" t="s">
        <v>50</v>
      </c>
      <c r="D430" s="30" t="s">
        <v>30</v>
      </c>
      <c r="E430" s="30" t="s">
        <v>51</v>
      </c>
      <c r="F430" s="30" t="s">
        <v>52</v>
      </c>
      <c r="G430" s="30" t="s">
        <v>131</v>
      </c>
      <c r="H430" s="30" t="s">
        <v>79</v>
      </c>
      <c r="I430" s="30" t="s">
        <v>55</v>
      </c>
      <c r="J430" s="30">
        <v>50</v>
      </c>
      <c r="K430" s="28"/>
      <c r="L430" s="30">
        <v>44010039</v>
      </c>
    </row>
    <row r="431" spans="1:12">
      <c r="A431" s="30">
        <v>4401</v>
      </c>
      <c r="B431" s="30">
        <v>2843</v>
      </c>
      <c r="C431" s="30" t="s">
        <v>50</v>
      </c>
      <c r="D431" s="30" t="s">
        <v>30</v>
      </c>
      <c r="E431" s="30" t="s">
        <v>51</v>
      </c>
      <c r="F431" s="30" t="s">
        <v>52</v>
      </c>
      <c r="G431" s="30" t="s">
        <v>131</v>
      </c>
      <c r="H431" s="30" t="s">
        <v>73</v>
      </c>
      <c r="I431" s="30" t="s">
        <v>55</v>
      </c>
      <c r="J431" s="30">
        <v>75</v>
      </c>
      <c r="K431" s="28"/>
      <c r="L431" s="30">
        <v>44010039</v>
      </c>
    </row>
    <row r="432" spans="1:12">
      <c r="A432" s="30">
        <v>4401</v>
      </c>
      <c r="B432" s="30">
        <v>2940</v>
      </c>
      <c r="C432" s="30" t="s">
        <v>50</v>
      </c>
      <c r="D432" s="30" t="s">
        <v>30</v>
      </c>
      <c r="E432" s="30" t="s">
        <v>51</v>
      </c>
      <c r="F432" s="30" t="s">
        <v>52</v>
      </c>
      <c r="G432" s="30" t="s">
        <v>53</v>
      </c>
      <c r="H432" s="30" t="s">
        <v>71</v>
      </c>
      <c r="I432" s="30" t="s">
        <v>55</v>
      </c>
      <c r="J432" s="30">
        <v>75</v>
      </c>
      <c r="K432" s="28"/>
      <c r="L432" s="30">
        <v>44010253</v>
      </c>
    </row>
    <row r="433" spans="1:12">
      <c r="A433" s="30">
        <v>4401</v>
      </c>
      <c r="B433" s="30">
        <v>3023</v>
      </c>
      <c r="C433" s="30" t="s">
        <v>50</v>
      </c>
      <c r="D433" s="30" t="s">
        <v>30</v>
      </c>
      <c r="E433" s="30" t="s">
        <v>51</v>
      </c>
      <c r="F433" s="30" t="s">
        <v>52</v>
      </c>
      <c r="G433" s="30" t="s">
        <v>131</v>
      </c>
      <c r="H433" s="30" t="s">
        <v>73</v>
      </c>
      <c r="I433" s="30" t="s">
        <v>55</v>
      </c>
      <c r="J433" s="30">
        <v>75</v>
      </c>
      <c r="K433" s="28"/>
      <c r="L433" s="30">
        <v>44010039</v>
      </c>
    </row>
    <row r="434" spans="1:12">
      <c r="A434" s="30">
        <v>4401</v>
      </c>
      <c r="B434" s="30">
        <v>3024</v>
      </c>
      <c r="C434" s="30" t="s">
        <v>50</v>
      </c>
      <c r="D434" s="30" t="s">
        <v>30</v>
      </c>
      <c r="E434" s="30" t="s">
        <v>51</v>
      </c>
      <c r="F434" s="30" t="s">
        <v>52</v>
      </c>
      <c r="G434" s="30" t="s">
        <v>131</v>
      </c>
      <c r="H434" s="30" t="s">
        <v>73</v>
      </c>
      <c r="I434" s="30" t="s">
        <v>55</v>
      </c>
      <c r="J434" s="30">
        <v>75</v>
      </c>
      <c r="K434" s="28"/>
      <c r="L434" s="30">
        <v>44010039</v>
      </c>
    </row>
    <row r="435" spans="1:12">
      <c r="A435" s="30">
        <v>4401</v>
      </c>
      <c r="B435" s="30">
        <v>3035</v>
      </c>
      <c r="C435" s="30" t="s">
        <v>50</v>
      </c>
      <c r="D435" s="30" t="s">
        <v>30</v>
      </c>
      <c r="E435" s="30" t="s">
        <v>51</v>
      </c>
      <c r="F435" s="30" t="s">
        <v>52</v>
      </c>
      <c r="G435" s="30" t="s">
        <v>131</v>
      </c>
      <c r="H435" s="30" t="s">
        <v>73</v>
      </c>
      <c r="I435" s="30" t="s">
        <v>55</v>
      </c>
      <c r="J435" s="30">
        <v>75</v>
      </c>
      <c r="K435" s="28"/>
      <c r="L435" s="30">
        <v>44010039</v>
      </c>
    </row>
    <row r="436" spans="1:12">
      <c r="A436" s="30">
        <v>4401</v>
      </c>
      <c r="B436" s="30">
        <v>2975</v>
      </c>
      <c r="C436" s="30" t="s">
        <v>50</v>
      </c>
      <c r="D436" s="30" t="s">
        <v>30</v>
      </c>
      <c r="E436" s="30" t="s">
        <v>51</v>
      </c>
      <c r="F436" s="30" t="s">
        <v>61</v>
      </c>
      <c r="G436" s="30" t="s">
        <v>69</v>
      </c>
      <c r="H436" s="30" t="s">
        <v>72</v>
      </c>
      <c r="I436" s="30" t="s">
        <v>55</v>
      </c>
      <c r="J436" s="30">
        <v>50</v>
      </c>
      <c r="K436" s="28"/>
      <c r="L436" s="30">
        <v>44010031</v>
      </c>
    </row>
    <row r="437" spans="1:12">
      <c r="A437" s="30">
        <v>4401</v>
      </c>
      <c r="B437" s="30">
        <v>2981</v>
      </c>
      <c r="C437" s="30" t="s">
        <v>50</v>
      </c>
      <c r="D437" s="30" t="s">
        <v>30</v>
      </c>
      <c r="E437" s="30" t="s">
        <v>51</v>
      </c>
      <c r="F437" s="30" t="s">
        <v>52</v>
      </c>
      <c r="G437" s="30" t="s">
        <v>53</v>
      </c>
      <c r="H437" s="30" t="s">
        <v>92</v>
      </c>
      <c r="I437" s="30" t="s">
        <v>55</v>
      </c>
      <c r="J437" s="30">
        <v>75</v>
      </c>
      <c r="K437" s="28">
        <v>44985</v>
      </c>
      <c r="L437" s="30">
        <v>44010156</v>
      </c>
    </row>
    <row r="438" spans="1:12">
      <c r="A438" s="30">
        <v>4401</v>
      </c>
      <c r="B438" s="30">
        <v>3132</v>
      </c>
      <c r="C438" s="30" t="s">
        <v>50</v>
      </c>
      <c r="D438" s="30" t="s">
        <v>30</v>
      </c>
      <c r="E438" s="30" t="s">
        <v>51</v>
      </c>
      <c r="F438" s="30" t="s">
        <v>52</v>
      </c>
      <c r="G438" s="30" t="s">
        <v>58</v>
      </c>
      <c r="H438" s="30" t="s">
        <v>91</v>
      </c>
      <c r="I438" s="30" t="s">
        <v>55</v>
      </c>
      <c r="J438" s="30">
        <v>75</v>
      </c>
      <c r="K438" s="28"/>
      <c r="L438" s="30">
        <v>44010066</v>
      </c>
    </row>
    <row r="439" spans="1:12">
      <c r="A439" s="30">
        <v>4401</v>
      </c>
      <c r="B439" s="30">
        <v>3184</v>
      </c>
      <c r="C439" s="30" t="s">
        <v>50</v>
      </c>
      <c r="D439" s="30" t="s">
        <v>30</v>
      </c>
      <c r="E439" s="30" t="s">
        <v>51</v>
      </c>
      <c r="F439" s="30" t="s">
        <v>52</v>
      </c>
      <c r="G439" s="30" t="s">
        <v>131</v>
      </c>
      <c r="H439" s="30" t="s">
        <v>73</v>
      </c>
      <c r="I439" s="30" t="s">
        <v>55</v>
      </c>
      <c r="J439" s="30">
        <v>75</v>
      </c>
      <c r="K439" s="28"/>
      <c r="L439" s="30">
        <v>44010039</v>
      </c>
    </row>
    <row r="440" spans="1:12">
      <c r="A440" s="30">
        <v>4401</v>
      </c>
      <c r="B440" s="30">
        <v>3181</v>
      </c>
      <c r="C440" s="30" t="s">
        <v>50</v>
      </c>
      <c r="D440" s="30" t="s">
        <v>30</v>
      </c>
      <c r="E440" s="30" t="s">
        <v>51</v>
      </c>
      <c r="F440" s="30" t="s">
        <v>52</v>
      </c>
      <c r="G440" s="30" t="s">
        <v>131</v>
      </c>
      <c r="H440" s="30" t="s">
        <v>91</v>
      </c>
      <c r="I440" s="30" t="s">
        <v>55</v>
      </c>
      <c r="J440" s="30">
        <v>75</v>
      </c>
      <c r="K440" s="28"/>
      <c r="L440" s="30">
        <v>44010039</v>
      </c>
    </row>
    <row r="441" spans="1:12">
      <c r="A441" s="30">
        <v>4401</v>
      </c>
      <c r="B441" s="30">
        <v>3203</v>
      </c>
      <c r="C441" s="30" t="s">
        <v>50</v>
      </c>
      <c r="D441" s="30" t="s">
        <v>30</v>
      </c>
      <c r="E441" s="30" t="s">
        <v>51</v>
      </c>
      <c r="F441" s="30" t="s">
        <v>52</v>
      </c>
      <c r="G441" s="30" t="s">
        <v>58</v>
      </c>
      <c r="H441" s="30" t="s">
        <v>99</v>
      </c>
      <c r="I441" s="30" t="s">
        <v>55</v>
      </c>
      <c r="J441" s="30">
        <v>75</v>
      </c>
      <c r="K441" s="28">
        <v>45138</v>
      </c>
      <c r="L441" s="30">
        <v>44016655</v>
      </c>
    </row>
    <row r="442" spans="1:12">
      <c r="A442" s="30">
        <v>4401</v>
      </c>
      <c r="B442" s="30">
        <v>3231</v>
      </c>
      <c r="C442" s="30" t="s">
        <v>50</v>
      </c>
      <c r="D442" s="30" t="s">
        <v>30</v>
      </c>
      <c r="E442" s="30" t="s">
        <v>51</v>
      </c>
      <c r="F442" s="30" t="s">
        <v>52</v>
      </c>
      <c r="G442" s="30" t="s">
        <v>69</v>
      </c>
      <c r="H442" s="30" t="s">
        <v>72</v>
      </c>
      <c r="I442" s="30" t="s">
        <v>55</v>
      </c>
      <c r="J442" s="30">
        <v>75</v>
      </c>
      <c r="K442" s="28">
        <v>43924</v>
      </c>
      <c r="L442" s="30">
        <v>44010023</v>
      </c>
    </row>
    <row r="443" spans="1:12">
      <c r="A443" s="30">
        <v>4401</v>
      </c>
      <c r="B443" s="30">
        <v>3238</v>
      </c>
      <c r="C443" s="30" t="s">
        <v>50</v>
      </c>
      <c r="D443" s="30" t="s">
        <v>30</v>
      </c>
      <c r="E443" s="30" t="s">
        <v>51</v>
      </c>
      <c r="F443" s="30" t="s">
        <v>52</v>
      </c>
      <c r="G443" s="30" t="s">
        <v>53</v>
      </c>
      <c r="H443" s="30" t="s">
        <v>84</v>
      </c>
      <c r="I443" s="30" t="s">
        <v>55</v>
      </c>
      <c r="J443" s="30">
        <v>75</v>
      </c>
      <c r="K443" s="28"/>
      <c r="L443" s="30">
        <v>44010031</v>
      </c>
    </row>
    <row r="444" spans="1:12">
      <c r="A444" s="30">
        <v>4401</v>
      </c>
      <c r="B444" s="30">
        <v>3242</v>
      </c>
      <c r="C444" s="30" t="s">
        <v>50</v>
      </c>
      <c r="D444" s="30" t="s">
        <v>30</v>
      </c>
      <c r="E444" s="30" t="s">
        <v>51</v>
      </c>
      <c r="F444" s="30" t="s">
        <v>52</v>
      </c>
      <c r="G444" s="30" t="s">
        <v>131</v>
      </c>
      <c r="H444" s="30" t="s">
        <v>73</v>
      </c>
      <c r="I444" s="30" t="s">
        <v>55</v>
      </c>
      <c r="J444" s="30">
        <v>75</v>
      </c>
      <c r="K444" s="28"/>
      <c r="L444" s="30">
        <v>44010039</v>
      </c>
    </row>
    <row r="445" spans="1:12">
      <c r="A445" s="30">
        <v>4401</v>
      </c>
      <c r="B445" s="30">
        <v>3273</v>
      </c>
      <c r="C445" s="30" t="s">
        <v>50</v>
      </c>
      <c r="D445" s="30" t="s">
        <v>30</v>
      </c>
      <c r="E445" s="30" t="s">
        <v>51</v>
      </c>
      <c r="F445" s="30" t="s">
        <v>61</v>
      </c>
      <c r="G445" s="30" t="s">
        <v>53</v>
      </c>
      <c r="H445" s="30" t="s">
        <v>59</v>
      </c>
      <c r="I445" s="30" t="s">
        <v>55</v>
      </c>
      <c r="J445" s="30">
        <v>75</v>
      </c>
      <c r="K445" s="28"/>
      <c r="L445" s="30">
        <v>44010025</v>
      </c>
    </row>
    <row r="446" spans="1:12">
      <c r="A446" s="30">
        <v>4401</v>
      </c>
      <c r="B446" s="30">
        <v>3326</v>
      </c>
      <c r="C446" s="30" t="s">
        <v>50</v>
      </c>
      <c r="D446" s="30" t="s">
        <v>30</v>
      </c>
      <c r="E446" s="30" t="s">
        <v>51</v>
      </c>
      <c r="F446" s="30" t="s">
        <v>61</v>
      </c>
      <c r="G446" s="30" t="s">
        <v>58</v>
      </c>
      <c r="H446" s="30" t="s">
        <v>57</v>
      </c>
      <c r="I446" s="30" t="s">
        <v>55</v>
      </c>
      <c r="J446" s="30">
        <v>75</v>
      </c>
      <c r="K446" s="28"/>
      <c r="L446" s="30">
        <v>44010031</v>
      </c>
    </row>
    <row r="447" spans="1:12">
      <c r="A447" s="30">
        <v>4401</v>
      </c>
      <c r="B447" s="30">
        <v>3432</v>
      </c>
      <c r="C447" s="30" t="s">
        <v>50</v>
      </c>
      <c r="D447" s="30" t="s">
        <v>30</v>
      </c>
      <c r="E447" s="30" t="s">
        <v>51</v>
      </c>
      <c r="F447" s="30" t="s">
        <v>52</v>
      </c>
      <c r="G447" s="30" t="s">
        <v>58</v>
      </c>
      <c r="H447" s="30" t="s">
        <v>57</v>
      </c>
      <c r="I447" s="30" t="s">
        <v>55</v>
      </c>
      <c r="J447" s="30">
        <v>75</v>
      </c>
      <c r="K447" s="28"/>
      <c r="L447" s="30">
        <v>44010025</v>
      </c>
    </row>
    <row r="448" spans="1:12">
      <c r="A448" s="30">
        <v>4401</v>
      </c>
      <c r="B448" s="30">
        <v>4389</v>
      </c>
      <c r="C448" s="30" t="s">
        <v>50</v>
      </c>
      <c r="D448" s="30" t="s">
        <v>30</v>
      </c>
      <c r="E448" s="30" t="s">
        <v>51</v>
      </c>
      <c r="F448" s="30" t="s">
        <v>52</v>
      </c>
      <c r="G448" s="30" t="s">
        <v>131</v>
      </c>
      <c r="H448" s="30" t="s">
        <v>73</v>
      </c>
      <c r="I448" s="30" t="s">
        <v>55</v>
      </c>
      <c r="J448" s="30">
        <v>75</v>
      </c>
      <c r="K448" s="28"/>
      <c r="L448" s="30">
        <v>44011000</v>
      </c>
    </row>
    <row r="449" spans="1:12">
      <c r="A449" s="30">
        <v>4401</v>
      </c>
      <c r="B449" s="30">
        <v>3522</v>
      </c>
      <c r="C449" s="30" t="s">
        <v>50</v>
      </c>
      <c r="D449" s="30" t="s">
        <v>30</v>
      </c>
      <c r="E449" s="30" t="s">
        <v>51</v>
      </c>
      <c r="F449" s="30" t="s">
        <v>52</v>
      </c>
      <c r="G449" s="30" t="s">
        <v>131</v>
      </c>
      <c r="H449" s="30" t="s">
        <v>73</v>
      </c>
      <c r="I449" s="30" t="s">
        <v>55</v>
      </c>
      <c r="J449" s="30">
        <v>75</v>
      </c>
      <c r="K449" s="28"/>
      <c r="L449" s="30">
        <v>44010039</v>
      </c>
    </row>
    <row r="450" spans="1:12">
      <c r="A450" s="30">
        <v>4401</v>
      </c>
      <c r="B450" s="30">
        <v>3536</v>
      </c>
      <c r="C450" s="30" t="s">
        <v>50</v>
      </c>
      <c r="D450" s="30" t="s">
        <v>30</v>
      </c>
      <c r="E450" s="30" t="s">
        <v>51</v>
      </c>
      <c r="F450" s="30" t="s">
        <v>52</v>
      </c>
      <c r="G450" s="30" t="s">
        <v>121</v>
      </c>
      <c r="H450" s="30" t="s">
        <v>72</v>
      </c>
      <c r="I450" s="30" t="s">
        <v>55</v>
      </c>
      <c r="J450" s="30">
        <v>75</v>
      </c>
      <c r="K450" s="28">
        <v>43440</v>
      </c>
      <c r="L450" s="30">
        <v>44010025</v>
      </c>
    </row>
    <row r="451" spans="1:12">
      <c r="A451" s="30">
        <v>4401</v>
      </c>
      <c r="B451" s="30">
        <v>3552</v>
      </c>
      <c r="C451" s="30" t="s">
        <v>50</v>
      </c>
      <c r="D451" s="30" t="s">
        <v>30</v>
      </c>
      <c r="E451" s="30" t="s">
        <v>51</v>
      </c>
      <c r="F451" s="30" t="s">
        <v>52</v>
      </c>
      <c r="G451" s="30" t="s">
        <v>62</v>
      </c>
      <c r="H451" s="30" t="s">
        <v>63</v>
      </c>
      <c r="I451" s="30" t="s">
        <v>55</v>
      </c>
      <c r="J451" s="30">
        <v>75</v>
      </c>
      <c r="K451" s="28">
        <v>43982</v>
      </c>
      <c r="L451" s="30">
        <v>44010031</v>
      </c>
    </row>
    <row r="452" spans="1:12">
      <c r="A452" s="30">
        <v>4401</v>
      </c>
      <c r="B452" s="30">
        <v>3602</v>
      </c>
      <c r="C452" s="30" t="s">
        <v>50</v>
      </c>
      <c r="D452" s="30" t="s">
        <v>30</v>
      </c>
      <c r="E452" s="30" t="s">
        <v>51</v>
      </c>
      <c r="F452" s="30" t="s">
        <v>52</v>
      </c>
      <c r="G452" s="30" t="s">
        <v>58</v>
      </c>
      <c r="H452" s="30" t="s">
        <v>57</v>
      </c>
      <c r="I452" s="30" t="s">
        <v>55</v>
      </c>
      <c r="J452" s="30">
        <v>75</v>
      </c>
      <c r="K452" s="28"/>
      <c r="L452" s="30">
        <v>44010031</v>
      </c>
    </row>
    <row r="453" spans="1:12">
      <c r="A453" s="30">
        <v>4401</v>
      </c>
      <c r="B453" s="30">
        <v>3638</v>
      </c>
      <c r="C453" s="30" t="s">
        <v>50</v>
      </c>
      <c r="D453" s="30" t="s">
        <v>30</v>
      </c>
      <c r="E453" s="30" t="s">
        <v>51</v>
      </c>
      <c r="F453" s="30" t="s">
        <v>52</v>
      </c>
      <c r="G453" s="30" t="s">
        <v>131</v>
      </c>
      <c r="H453" s="30" t="s">
        <v>73</v>
      </c>
      <c r="I453" s="30" t="s">
        <v>55</v>
      </c>
      <c r="J453" s="30">
        <v>75</v>
      </c>
      <c r="K453" s="28"/>
      <c r="L453" s="30">
        <v>44010039</v>
      </c>
    </row>
    <row r="454" spans="1:12">
      <c r="A454" s="30">
        <v>4401</v>
      </c>
      <c r="B454" s="30">
        <v>3696</v>
      </c>
      <c r="C454" s="30" t="s">
        <v>50</v>
      </c>
      <c r="D454" s="30" t="s">
        <v>30</v>
      </c>
      <c r="E454" s="30" t="s">
        <v>51</v>
      </c>
      <c r="F454" s="30" t="s">
        <v>52</v>
      </c>
      <c r="G454" s="30" t="s">
        <v>131</v>
      </c>
      <c r="H454" s="30" t="s">
        <v>68</v>
      </c>
      <c r="I454" s="30" t="s">
        <v>55</v>
      </c>
      <c r="J454" s="30">
        <v>75</v>
      </c>
      <c r="K454" s="28"/>
      <c r="L454" s="30">
        <v>44010039</v>
      </c>
    </row>
    <row r="455" spans="1:12">
      <c r="A455" s="30">
        <v>4401</v>
      </c>
      <c r="B455" s="30">
        <v>3770</v>
      </c>
      <c r="C455" s="30" t="s">
        <v>50</v>
      </c>
      <c r="D455" s="30" t="s">
        <v>30</v>
      </c>
      <c r="E455" s="30" t="s">
        <v>51</v>
      </c>
      <c r="F455" s="30" t="s">
        <v>52</v>
      </c>
      <c r="G455" s="30" t="s">
        <v>58</v>
      </c>
      <c r="H455" s="30" t="s">
        <v>57</v>
      </c>
      <c r="I455" s="30" t="s">
        <v>55</v>
      </c>
      <c r="J455" s="30">
        <v>75</v>
      </c>
      <c r="K455" s="28"/>
      <c r="L455" s="30">
        <v>44010031</v>
      </c>
    </row>
    <row r="456" spans="1:12">
      <c r="A456" s="30">
        <v>4401</v>
      </c>
      <c r="B456" s="30">
        <v>3797</v>
      </c>
      <c r="C456" s="30" t="s">
        <v>50</v>
      </c>
      <c r="D456" s="30" t="s">
        <v>30</v>
      </c>
      <c r="E456" s="30" t="s">
        <v>51</v>
      </c>
      <c r="F456" s="30" t="s">
        <v>52</v>
      </c>
      <c r="G456" s="30" t="s">
        <v>53</v>
      </c>
      <c r="H456" s="30" t="s">
        <v>59</v>
      </c>
      <c r="I456" s="30" t="s">
        <v>55</v>
      </c>
      <c r="J456" s="30">
        <v>75</v>
      </c>
      <c r="K456" s="28"/>
      <c r="L456" s="30">
        <v>44010031</v>
      </c>
    </row>
    <row r="457" spans="1:12">
      <c r="A457" s="30">
        <v>4401</v>
      </c>
      <c r="B457" s="30">
        <v>3855</v>
      </c>
      <c r="C457" s="30" t="s">
        <v>50</v>
      </c>
      <c r="D457" s="30" t="s">
        <v>30</v>
      </c>
      <c r="E457" s="30" t="s">
        <v>51</v>
      </c>
      <c r="F457" s="30" t="s">
        <v>52</v>
      </c>
      <c r="G457" s="30" t="s">
        <v>131</v>
      </c>
      <c r="H457" s="30" t="s">
        <v>64</v>
      </c>
      <c r="I457" s="30" t="s">
        <v>55</v>
      </c>
      <c r="J457" s="30">
        <v>75</v>
      </c>
      <c r="K457" s="28"/>
      <c r="L457" s="30">
        <v>44010039</v>
      </c>
    </row>
    <row r="458" spans="1:12">
      <c r="A458" s="30">
        <v>4401</v>
      </c>
      <c r="B458" s="30">
        <v>4057</v>
      </c>
      <c r="C458" s="30" t="s">
        <v>50</v>
      </c>
      <c r="D458" s="30" t="s">
        <v>30</v>
      </c>
      <c r="E458" s="30" t="s">
        <v>51</v>
      </c>
      <c r="F458" s="30" t="s">
        <v>52</v>
      </c>
      <c r="G458" s="30" t="s">
        <v>53</v>
      </c>
      <c r="H458" s="30" t="s">
        <v>73</v>
      </c>
      <c r="I458" s="30" t="s">
        <v>55</v>
      </c>
      <c r="J458" s="30">
        <v>50</v>
      </c>
      <c r="K458" s="28"/>
      <c r="L458" s="30">
        <v>44010027</v>
      </c>
    </row>
    <row r="459" spans="1:12">
      <c r="A459" s="30">
        <v>4401</v>
      </c>
      <c r="B459" s="30">
        <v>4084</v>
      </c>
      <c r="C459" s="30" t="s">
        <v>50</v>
      </c>
      <c r="D459" s="30" t="s">
        <v>30</v>
      </c>
      <c r="E459" s="30" t="s">
        <v>51</v>
      </c>
      <c r="F459" s="30" t="s">
        <v>52</v>
      </c>
      <c r="G459" s="30" t="s">
        <v>58</v>
      </c>
      <c r="H459" s="30" t="s">
        <v>57</v>
      </c>
      <c r="I459" s="30" t="s">
        <v>55</v>
      </c>
      <c r="J459" s="30">
        <v>75</v>
      </c>
      <c r="K459" s="28"/>
      <c r="L459" s="30">
        <v>44010017</v>
      </c>
    </row>
    <row r="460" spans="1:12">
      <c r="A460" s="30">
        <v>4401</v>
      </c>
      <c r="B460" s="30">
        <v>4114</v>
      </c>
      <c r="C460" s="30" t="s">
        <v>50</v>
      </c>
      <c r="D460" s="30" t="s">
        <v>30</v>
      </c>
      <c r="E460" s="30" t="s">
        <v>51</v>
      </c>
      <c r="F460" s="30" t="s">
        <v>52</v>
      </c>
      <c r="G460" s="30" t="s">
        <v>58</v>
      </c>
      <c r="H460" s="30" t="s">
        <v>66</v>
      </c>
      <c r="I460" s="30" t="s">
        <v>55</v>
      </c>
      <c r="J460" s="30">
        <v>75</v>
      </c>
      <c r="K460" s="28"/>
      <c r="L460" s="30">
        <v>44010029</v>
      </c>
    </row>
    <row r="461" spans="1:12">
      <c r="A461" s="30">
        <v>4401</v>
      </c>
      <c r="B461" s="30">
        <v>4149</v>
      </c>
      <c r="C461" s="30" t="s">
        <v>50</v>
      </c>
      <c r="D461" s="30" t="s">
        <v>30</v>
      </c>
      <c r="E461" s="30" t="s">
        <v>51</v>
      </c>
      <c r="F461" s="30" t="s">
        <v>52</v>
      </c>
      <c r="G461" s="30" t="s">
        <v>69</v>
      </c>
      <c r="H461" s="30" t="s">
        <v>84</v>
      </c>
      <c r="I461" s="30" t="s">
        <v>55</v>
      </c>
      <c r="J461" s="30">
        <v>75</v>
      </c>
      <c r="K461" s="28"/>
      <c r="L461" s="30">
        <v>44010023</v>
      </c>
    </row>
    <row r="462" spans="1:12">
      <c r="A462" s="30">
        <v>4401</v>
      </c>
      <c r="B462" s="30">
        <v>4144</v>
      </c>
      <c r="C462" s="30" t="s">
        <v>50</v>
      </c>
      <c r="D462" s="30" t="s">
        <v>30</v>
      </c>
      <c r="E462" s="30" t="s">
        <v>51</v>
      </c>
      <c r="F462" s="30" t="s">
        <v>52</v>
      </c>
      <c r="G462" s="30" t="s">
        <v>53</v>
      </c>
      <c r="H462" s="30" t="s">
        <v>92</v>
      </c>
      <c r="I462" s="30" t="s">
        <v>55</v>
      </c>
      <c r="J462" s="30">
        <v>75</v>
      </c>
      <c r="K462" s="28"/>
      <c r="L462" s="30">
        <v>44010029</v>
      </c>
    </row>
    <row r="463" spans="1:12">
      <c r="A463" s="30">
        <v>4401</v>
      </c>
      <c r="B463" s="30">
        <v>4159</v>
      </c>
      <c r="C463" s="30" t="s">
        <v>50</v>
      </c>
      <c r="D463" s="30" t="s">
        <v>30</v>
      </c>
      <c r="E463" s="30" t="s">
        <v>51</v>
      </c>
      <c r="F463" s="30" t="s">
        <v>52</v>
      </c>
      <c r="G463" s="30" t="s">
        <v>131</v>
      </c>
      <c r="H463" s="30" t="s">
        <v>73</v>
      </c>
      <c r="I463" s="30" t="s">
        <v>55</v>
      </c>
      <c r="J463" s="30">
        <v>75</v>
      </c>
      <c r="K463" s="28"/>
      <c r="L463" s="30">
        <v>44011000</v>
      </c>
    </row>
    <row r="464" spans="1:12">
      <c r="A464" s="30">
        <v>4401</v>
      </c>
      <c r="B464" s="30">
        <v>4178</v>
      </c>
      <c r="C464" s="30" t="s">
        <v>50</v>
      </c>
      <c r="D464" s="30" t="s">
        <v>30</v>
      </c>
      <c r="E464" s="30" t="s">
        <v>51</v>
      </c>
      <c r="F464" s="30" t="s">
        <v>52</v>
      </c>
      <c r="G464" s="30" t="s">
        <v>131</v>
      </c>
      <c r="H464" s="30" t="s">
        <v>73</v>
      </c>
      <c r="I464" s="30" t="s">
        <v>55</v>
      </c>
      <c r="J464" s="30">
        <v>75</v>
      </c>
      <c r="K464" s="28"/>
      <c r="L464" s="30">
        <v>44010039</v>
      </c>
    </row>
    <row r="465" spans="1:12">
      <c r="A465" s="30">
        <v>4401</v>
      </c>
      <c r="B465" s="30">
        <v>4235</v>
      </c>
      <c r="C465" s="30" t="s">
        <v>50</v>
      </c>
      <c r="D465" s="30" t="s">
        <v>30</v>
      </c>
      <c r="E465" s="30" t="s">
        <v>51</v>
      </c>
      <c r="F465" s="30" t="s">
        <v>52</v>
      </c>
      <c r="G465" s="30" t="s">
        <v>131</v>
      </c>
      <c r="H465" s="30" t="s">
        <v>71</v>
      </c>
      <c r="I465" s="30" t="s">
        <v>55</v>
      </c>
      <c r="J465" s="30">
        <v>75</v>
      </c>
      <c r="K465" s="28"/>
      <c r="L465" s="30">
        <v>44010039</v>
      </c>
    </row>
    <row r="466" spans="1:12">
      <c r="A466" s="30">
        <v>4401</v>
      </c>
      <c r="B466" s="30">
        <v>4333</v>
      </c>
      <c r="C466" s="30" t="s">
        <v>50</v>
      </c>
      <c r="D466" s="30" t="s">
        <v>30</v>
      </c>
      <c r="E466" s="30" t="s">
        <v>51</v>
      </c>
      <c r="F466" s="30" t="s">
        <v>52</v>
      </c>
      <c r="G466" s="30" t="s">
        <v>131</v>
      </c>
      <c r="H466" s="30" t="s">
        <v>91</v>
      </c>
      <c r="I466" s="30" t="s">
        <v>55</v>
      </c>
      <c r="J466" s="30">
        <v>75</v>
      </c>
      <c r="K466" s="28"/>
      <c r="L466" s="30">
        <v>44010039</v>
      </c>
    </row>
    <row r="467" spans="1:12">
      <c r="A467" s="30">
        <v>4401</v>
      </c>
      <c r="B467" s="30">
        <v>4343</v>
      </c>
      <c r="C467" s="30" t="s">
        <v>50</v>
      </c>
      <c r="D467" s="30" t="s">
        <v>30</v>
      </c>
      <c r="E467" s="30" t="s">
        <v>51</v>
      </c>
      <c r="F467" s="30" t="s">
        <v>52</v>
      </c>
      <c r="G467" s="30" t="s">
        <v>131</v>
      </c>
      <c r="H467" s="30" t="s">
        <v>73</v>
      </c>
      <c r="I467" s="30" t="s">
        <v>55</v>
      </c>
      <c r="J467" s="30">
        <v>75</v>
      </c>
      <c r="K467" s="28"/>
      <c r="L467" s="30">
        <v>44010039</v>
      </c>
    </row>
    <row r="468" spans="1:12">
      <c r="A468" s="30">
        <v>4401</v>
      </c>
      <c r="B468" s="30">
        <v>6983</v>
      </c>
      <c r="C468" s="30" t="s">
        <v>50</v>
      </c>
      <c r="D468" s="30" t="s">
        <v>30</v>
      </c>
      <c r="E468" s="30" t="s">
        <v>51</v>
      </c>
      <c r="F468" s="30" t="s">
        <v>52</v>
      </c>
      <c r="G468" s="30" t="s">
        <v>131</v>
      </c>
      <c r="H468" s="30" t="s">
        <v>73</v>
      </c>
      <c r="I468" s="30" t="s">
        <v>55</v>
      </c>
      <c r="J468" s="30">
        <v>75</v>
      </c>
      <c r="K468" s="28"/>
      <c r="L468" s="30">
        <v>44010039</v>
      </c>
    </row>
    <row r="469" spans="1:12">
      <c r="A469" s="30">
        <v>4401</v>
      </c>
      <c r="B469" s="30">
        <v>4419</v>
      </c>
      <c r="C469" s="30" t="s">
        <v>50</v>
      </c>
      <c r="D469" s="30" t="s">
        <v>30</v>
      </c>
      <c r="E469" s="30" t="s">
        <v>51</v>
      </c>
      <c r="F469" s="30" t="s">
        <v>52</v>
      </c>
      <c r="G469" s="30" t="s">
        <v>53</v>
      </c>
      <c r="H469" s="30" t="s">
        <v>107</v>
      </c>
      <c r="I469" s="30" t="s">
        <v>55</v>
      </c>
      <c r="J469" s="30">
        <v>75</v>
      </c>
      <c r="K469" s="28"/>
      <c r="L469" s="30">
        <v>44010025</v>
      </c>
    </row>
    <row r="470" spans="1:12">
      <c r="A470" s="30">
        <v>4401</v>
      </c>
      <c r="B470" s="30">
        <v>4459</v>
      </c>
      <c r="C470" s="30" t="s">
        <v>50</v>
      </c>
      <c r="D470" s="30" t="s">
        <v>30</v>
      </c>
      <c r="E470" s="30" t="s">
        <v>51</v>
      </c>
      <c r="F470" s="30" t="s">
        <v>52</v>
      </c>
      <c r="G470" s="30" t="s">
        <v>53</v>
      </c>
      <c r="H470" s="30" t="s">
        <v>59</v>
      </c>
      <c r="I470" s="30" t="s">
        <v>55</v>
      </c>
      <c r="J470" s="30">
        <v>75</v>
      </c>
      <c r="K470" s="28"/>
      <c r="L470" s="30">
        <v>44016655</v>
      </c>
    </row>
    <row r="471" spans="1:12">
      <c r="A471" s="30">
        <v>4401</v>
      </c>
      <c r="B471" s="30">
        <v>4450</v>
      </c>
      <c r="C471" s="30" t="s">
        <v>50</v>
      </c>
      <c r="D471" s="30" t="s">
        <v>30</v>
      </c>
      <c r="E471" s="30" t="s">
        <v>51</v>
      </c>
      <c r="F471" s="30" t="s">
        <v>52</v>
      </c>
      <c r="G471" s="30" t="s">
        <v>69</v>
      </c>
      <c r="H471" s="30" t="s">
        <v>133</v>
      </c>
      <c r="I471" s="30" t="s">
        <v>55</v>
      </c>
      <c r="J471" s="30">
        <v>75</v>
      </c>
      <c r="K471" s="28"/>
      <c r="L471" s="30">
        <v>44013986</v>
      </c>
    </row>
    <row r="472" spans="1:12">
      <c r="A472" s="30">
        <v>4401</v>
      </c>
      <c r="B472" s="30">
        <v>4552</v>
      </c>
      <c r="C472" s="30" t="s">
        <v>50</v>
      </c>
      <c r="D472" s="30" t="s">
        <v>30</v>
      </c>
      <c r="E472" s="30" t="s">
        <v>51</v>
      </c>
      <c r="F472" s="30" t="s">
        <v>52</v>
      </c>
      <c r="G472" s="30" t="s">
        <v>53</v>
      </c>
      <c r="H472" s="30" t="s">
        <v>59</v>
      </c>
      <c r="I472" s="30" t="s">
        <v>55</v>
      </c>
      <c r="J472" s="30">
        <v>75</v>
      </c>
      <c r="K472" s="28"/>
      <c r="L472" s="30">
        <v>44010031</v>
      </c>
    </row>
    <row r="473" spans="1:12">
      <c r="A473" s="30">
        <v>4401</v>
      </c>
      <c r="B473" s="30">
        <v>4685</v>
      </c>
      <c r="C473" s="30" t="s">
        <v>50</v>
      </c>
      <c r="D473" s="30" t="s">
        <v>30</v>
      </c>
      <c r="E473" s="30" t="s">
        <v>51</v>
      </c>
      <c r="F473" s="30" t="s">
        <v>61</v>
      </c>
      <c r="G473" s="30" t="s">
        <v>53</v>
      </c>
      <c r="H473" s="30" t="s">
        <v>107</v>
      </c>
      <c r="I473" s="30" t="s">
        <v>55</v>
      </c>
      <c r="J473" s="30">
        <v>75</v>
      </c>
      <c r="K473" s="28"/>
      <c r="L473" s="30">
        <v>44010031</v>
      </c>
    </row>
    <row r="474" spans="1:12">
      <c r="A474" s="30">
        <v>4401</v>
      </c>
      <c r="B474" s="30">
        <v>4708</v>
      </c>
      <c r="C474" s="30" t="s">
        <v>50</v>
      </c>
      <c r="D474" s="30" t="s">
        <v>30</v>
      </c>
      <c r="E474" s="30" t="s">
        <v>51</v>
      </c>
      <c r="F474" s="30" t="s">
        <v>52</v>
      </c>
      <c r="G474" s="30" t="s">
        <v>58</v>
      </c>
      <c r="H474" s="30" t="s">
        <v>73</v>
      </c>
      <c r="I474" s="30" t="s">
        <v>55</v>
      </c>
      <c r="J474" s="30">
        <v>75</v>
      </c>
      <c r="K474" s="28"/>
      <c r="L474" s="30">
        <v>44010031</v>
      </c>
    </row>
    <row r="475" spans="1:12">
      <c r="A475" s="30">
        <v>4401</v>
      </c>
      <c r="B475" s="30">
        <v>4731</v>
      </c>
      <c r="C475" s="30" t="s">
        <v>50</v>
      </c>
      <c r="D475" s="30" t="s">
        <v>30</v>
      </c>
      <c r="E475" s="30" t="s">
        <v>51</v>
      </c>
      <c r="F475" s="30" t="s">
        <v>52</v>
      </c>
      <c r="G475" s="30" t="s">
        <v>131</v>
      </c>
      <c r="H475" s="30" t="s">
        <v>73</v>
      </c>
      <c r="I475" s="30" t="s">
        <v>55</v>
      </c>
      <c r="J475" s="30">
        <v>75</v>
      </c>
      <c r="K475" s="28"/>
      <c r="L475" s="30">
        <v>44010039</v>
      </c>
    </row>
    <row r="476" spans="1:12">
      <c r="A476" s="30">
        <v>4401</v>
      </c>
      <c r="B476" s="30">
        <v>5508</v>
      </c>
      <c r="C476" s="30" t="s">
        <v>50</v>
      </c>
      <c r="D476" s="30" t="s">
        <v>30</v>
      </c>
      <c r="E476" s="30" t="s">
        <v>51</v>
      </c>
      <c r="F476" s="30" t="s">
        <v>52</v>
      </c>
      <c r="G476" s="30" t="s">
        <v>125</v>
      </c>
      <c r="H476" s="30" t="s">
        <v>130</v>
      </c>
      <c r="I476" s="30" t="s">
        <v>55</v>
      </c>
      <c r="J476" s="30">
        <v>75</v>
      </c>
      <c r="K476" s="28">
        <v>44481</v>
      </c>
      <c r="L476" s="30">
        <v>44010039</v>
      </c>
    </row>
    <row r="477" spans="1:12">
      <c r="A477" s="30">
        <v>4401</v>
      </c>
      <c r="B477" s="30">
        <v>4747</v>
      </c>
      <c r="C477" s="30" t="s">
        <v>50</v>
      </c>
      <c r="D477" s="30" t="s">
        <v>30</v>
      </c>
      <c r="E477" s="30" t="s">
        <v>51</v>
      </c>
      <c r="F477" s="30" t="s">
        <v>52</v>
      </c>
      <c r="G477" s="30" t="s">
        <v>53</v>
      </c>
      <c r="H477" s="30" t="s">
        <v>59</v>
      </c>
      <c r="I477" s="30" t="s">
        <v>55</v>
      </c>
      <c r="J477" s="30">
        <v>80</v>
      </c>
      <c r="K477" s="28"/>
      <c r="L477" s="30">
        <v>44010029</v>
      </c>
    </row>
    <row r="478" spans="1:12">
      <c r="A478" s="30">
        <v>4401</v>
      </c>
      <c r="B478" s="30">
        <v>4757</v>
      </c>
      <c r="C478" s="30" t="s">
        <v>50</v>
      </c>
      <c r="D478" s="30" t="s">
        <v>30</v>
      </c>
      <c r="E478" s="30" t="s">
        <v>51</v>
      </c>
      <c r="F478" s="30" t="s">
        <v>52</v>
      </c>
      <c r="G478" s="30" t="s">
        <v>53</v>
      </c>
      <c r="H478" s="30" t="s">
        <v>87</v>
      </c>
      <c r="I478" s="30" t="s">
        <v>55</v>
      </c>
      <c r="J478" s="30">
        <v>75</v>
      </c>
      <c r="K478" s="28"/>
      <c r="L478" s="30">
        <v>44010027</v>
      </c>
    </row>
    <row r="479" spans="1:12">
      <c r="A479" s="30">
        <v>4401</v>
      </c>
      <c r="B479" s="30">
        <v>4794</v>
      </c>
      <c r="C479" s="30" t="s">
        <v>50</v>
      </c>
      <c r="D479" s="30" t="s">
        <v>30</v>
      </c>
      <c r="E479" s="30" t="s">
        <v>51</v>
      </c>
      <c r="F479" s="30" t="s">
        <v>52</v>
      </c>
      <c r="G479" s="30" t="s">
        <v>131</v>
      </c>
      <c r="H479" s="30" t="s">
        <v>73</v>
      </c>
      <c r="I479" s="30" t="s">
        <v>55</v>
      </c>
      <c r="J479" s="30">
        <v>75</v>
      </c>
      <c r="K479" s="28"/>
      <c r="L479" s="30">
        <v>44010039</v>
      </c>
    </row>
    <row r="480" spans="1:12">
      <c r="A480" s="30">
        <v>4401</v>
      </c>
      <c r="B480" s="30">
        <v>4861</v>
      </c>
      <c r="C480" s="30" t="s">
        <v>50</v>
      </c>
      <c r="D480" s="30" t="s">
        <v>30</v>
      </c>
      <c r="E480" s="30" t="s">
        <v>51</v>
      </c>
      <c r="F480" s="30" t="s">
        <v>52</v>
      </c>
      <c r="G480" s="30" t="s">
        <v>131</v>
      </c>
      <c r="H480" s="30" t="s">
        <v>83</v>
      </c>
      <c r="I480" s="30" t="s">
        <v>55</v>
      </c>
      <c r="J480" s="30">
        <v>75</v>
      </c>
      <c r="K480" s="28"/>
      <c r="L480" s="30">
        <v>44010039</v>
      </c>
    </row>
    <row r="481" spans="1:12">
      <c r="A481" s="30">
        <v>4401</v>
      </c>
      <c r="B481" s="30">
        <v>4920</v>
      </c>
      <c r="C481" s="30" t="s">
        <v>50</v>
      </c>
      <c r="D481" s="30" t="s">
        <v>30</v>
      </c>
      <c r="E481" s="30" t="s">
        <v>51</v>
      </c>
      <c r="F481" s="30" t="s">
        <v>52</v>
      </c>
      <c r="G481" s="30" t="s">
        <v>58</v>
      </c>
      <c r="H481" s="30" t="s">
        <v>66</v>
      </c>
      <c r="I481" s="30" t="s">
        <v>55</v>
      </c>
      <c r="J481" s="30">
        <v>75</v>
      </c>
      <c r="K481" s="28"/>
      <c r="L481" s="30">
        <v>44010023</v>
      </c>
    </row>
    <row r="482" spans="1:12">
      <c r="A482" s="30">
        <v>4401</v>
      </c>
      <c r="B482" s="30">
        <v>4974</v>
      </c>
      <c r="C482" s="30" t="s">
        <v>50</v>
      </c>
      <c r="D482" s="30" t="s">
        <v>30</v>
      </c>
      <c r="E482" s="30" t="s">
        <v>51</v>
      </c>
      <c r="F482" s="30" t="s">
        <v>52</v>
      </c>
      <c r="G482" s="30" t="s">
        <v>53</v>
      </c>
      <c r="H482" s="30" t="s">
        <v>59</v>
      </c>
      <c r="I482" s="30" t="s">
        <v>55</v>
      </c>
      <c r="J482" s="30">
        <v>75</v>
      </c>
      <c r="K482" s="28"/>
      <c r="L482" s="30">
        <v>44010031</v>
      </c>
    </row>
    <row r="483" spans="1:12">
      <c r="A483" s="30">
        <v>4401</v>
      </c>
      <c r="B483" s="30">
        <v>4968</v>
      </c>
      <c r="C483" s="30" t="s">
        <v>50</v>
      </c>
      <c r="D483" s="30" t="s">
        <v>30</v>
      </c>
      <c r="E483" s="30" t="s">
        <v>51</v>
      </c>
      <c r="F483" s="30" t="s">
        <v>52</v>
      </c>
      <c r="G483" s="30" t="s">
        <v>58</v>
      </c>
      <c r="H483" s="30" t="s">
        <v>68</v>
      </c>
      <c r="I483" s="30" t="s">
        <v>55</v>
      </c>
      <c r="J483" s="30">
        <v>87.5</v>
      </c>
      <c r="K483" s="28"/>
      <c r="L483" s="30">
        <v>44010031</v>
      </c>
    </row>
    <row r="484" spans="1:12">
      <c r="A484" s="30">
        <v>4401</v>
      </c>
      <c r="B484" s="30">
        <v>4984</v>
      </c>
      <c r="C484" s="30" t="s">
        <v>50</v>
      </c>
      <c r="D484" s="30" t="s">
        <v>30</v>
      </c>
      <c r="E484" s="30" t="s">
        <v>51</v>
      </c>
      <c r="F484" s="30" t="s">
        <v>52</v>
      </c>
      <c r="G484" s="30" t="s">
        <v>53</v>
      </c>
      <c r="H484" s="30" t="s">
        <v>96</v>
      </c>
      <c r="I484" s="30" t="s">
        <v>55</v>
      </c>
      <c r="J484" s="30">
        <v>75</v>
      </c>
      <c r="K484" s="28"/>
      <c r="L484" s="30">
        <v>44010029</v>
      </c>
    </row>
    <row r="485" spans="1:12">
      <c r="A485" s="30">
        <v>4401</v>
      </c>
      <c r="B485" s="30">
        <v>5021</v>
      </c>
      <c r="C485" s="30" t="s">
        <v>50</v>
      </c>
      <c r="D485" s="30" t="s">
        <v>30</v>
      </c>
      <c r="E485" s="30" t="s">
        <v>51</v>
      </c>
      <c r="F485" s="30" t="s">
        <v>52</v>
      </c>
      <c r="G485" s="30" t="s">
        <v>131</v>
      </c>
      <c r="H485" s="30" t="s">
        <v>73</v>
      </c>
      <c r="I485" s="30" t="s">
        <v>55</v>
      </c>
      <c r="J485" s="30">
        <v>75</v>
      </c>
      <c r="K485" s="28"/>
      <c r="L485" s="30">
        <v>44010039</v>
      </c>
    </row>
    <row r="486" spans="1:12">
      <c r="A486" s="30">
        <v>4401</v>
      </c>
      <c r="B486" s="30">
        <v>5058</v>
      </c>
      <c r="C486" s="30" t="s">
        <v>50</v>
      </c>
      <c r="D486" s="30" t="s">
        <v>30</v>
      </c>
      <c r="E486" s="30" t="s">
        <v>51</v>
      </c>
      <c r="F486" s="30" t="s">
        <v>52</v>
      </c>
      <c r="G486" s="30" t="s">
        <v>58</v>
      </c>
      <c r="H486" s="30" t="s">
        <v>57</v>
      </c>
      <c r="I486" s="30" t="s">
        <v>55</v>
      </c>
      <c r="J486" s="30">
        <v>75</v>
      </c>
      <c r="K486" s="28"/>
      <c r="L486" s="30">
        <v>44010027</v>
      </c>
    </row>
    <row r="487" spans="1:12">
      <c r="A487" s="30">
        <v>4401</v>
      </c>
      <c r="B487" s="30">
        <v>5145</v>
      </c>
      <c r="C487" s="30" t="s">
        <v>50</v>
      </c>
      <c r="D487" s="30" t="s">
        <v>30</v>
      </c>
      <c r="E487" s="30" t="s">
        <v>51</v>
      </c>
      <c r="F487" s="30" t="s">
        <v>52</v>
      </c>
      <c r="G487" s="30" t="s">
        <v>69</v>
      </c>
      <c r="H487" s="30" t="s">
        <v>104</v>
      </c>
      <c r="I487" s="30" t="s">
        <v>55</v>
      </c>
      <c r="J487" s="30">
        <v>50</v>
      </c>
      <c r="K487" s="28"/>
      <c r="L487" s="30">
        <v>44010031</v>
      </c>
    </row>
    <row r="488" spans="1:12">
      <c r="A488" s="30">
        <v>4401</v>
      </c>
      <c r="B488" s="30">
        <v>5154</v>
      </c>
      <c r="C488" s="30" t="s">
        <v>50</v>
      </c>
      <c r="D488" s="30" t="s">
        <v>30</v>
      </c>
      <c r="E488" s="30" t="s">
        <v>51</v>
      </c>
      <c r="F488" s="30" t="s">
        <v>52</v>
      </c>
      <c r="G488" s="30" t="s">
        <v>131</v>
      </c>
      <c r="H488" s="30" t="s">
        <v>54</v>
      </c>
      <c r="I488" s="30" t="s">
        <v>55</v>
      </c>
      <c r="J488" s="30">
        <v>75</v>
      </c>
      <c r="K488" s="28"/>
      <c r="L488" s="30">
        <v>44010039</v>
      </c>
    </row>
    <row r="489" spans="1:12">
      <c r="A489" s="30">
        <v>4401</v>
      </c>
      <c r="B489" s="30">
        <v>5157</v>
      </c>
      <c r="C489" s="30" t="s">
        <v>50</v>
      </c>
      <c r="D489" s="30" t="s">
        <v>30</v>
      </c>
      <c r="E489" s="30" t="s">
        <v>51</v>
      </c>
      <c r="F489" s="30" t="s">
        <v>52</v>
      </c>
      <c r="G489" s="30" t="s">
        <v>58</v>
      </c>
      <c r="H489" s="30" t="s">
        <v>134</v>
      </c>
      <c r="I489" s="30" t="s">
        <v>55</v>
      </c>
      <c r="J489" s="30">
        <v>75</v>
      </c>
      <c r="K489" s="28"/>
      <c r="L489" s="30">
        <v>44010190</v>
      </c>
    </row>
    <row r="490" spans="1:12">
      <c r="A490" s="30">
        <v>4401</v>
      </c>
      <c r="B490" s="30">
        <v>5164</v>
      </c>
      <c r="C490" s="30" t="s">
        <v>50</v>
      </c>
      <c r="D490" s="30" t="s">
        <v>30</v>
      </c>
      <c r="E490" s="30" t="s">
        <v>51</v>
      </c>
      <c r="F490" s="30" t="s">
        <v>52</v>
      </c>
      <c r="G490" s="30" t="s">
        <v>62</v>
      </c>
      <c r="H490" s="30" t="s">
        <v>63</v>
      </c>
      <c r="I490" s="30" t="s">
        <v>55</v>
      </c>
      <c r="J490" s="30">
        <v>75</v>
      </c>
      <c r="K490" s="28">
        <v>43982</v>
      </c>
      <c r="L490" s="30">
        <v>44010031</v>
      </c>
    </row>
    <row r="491" spans="1:12">
      <c r="A491" s="30">
        <v>4401</v>
      </c>
      <c r="B491" s="30">
        <v>5175</v>
      </c>
      <c r="C491" s="30" t="s">
        <v>50</v>
      </c>
      <c r="D491" s="30" t="s">
        <v>30</v>
      </c>
      <c r="E491" s="30" t="s">
        <v>51</v>
      </c>
      <c r="F491" s="30" t="s">
        <v>52</v>
      </c>
      <c r="G491" s="30" t="s">
        <v>53</v>
      </c>
      <c r="H491" s="30" t="s">
        <v>92</v>
      </c>
      <c r="I491" s="30" t="s">
        <v>55</v>
      </c>
      <c r="J491" s="30">
        <v>75</v>
      </c>
      <c r="K491" s="28">
        <v>44985</v>
      </c>
      <c r="L491" s="30">
        <v>44010156</v>
      </c>
    </row>
    <row r="492" spans="1:12">
      <c r="A492" s="30">
        <v>4401</v>
      </c>
      <c r="B492" s="30">
        <v>5182</v>
      </c>
      <c r="C492" s="30" t="s">
        <v>50</v>
      </c>
      <c r="D492" s="30" t="s">
        <v>30</v>
      </c>
      <c r="E492" s="30" t="s">
        <v>51</v>
      </c>
      <c r="F492" s="30" t="s">
        <v>52</v>
      </c>
      <c r="G492" s="30" t="s">
        <v>131</v>
      </c>
      <c r="H492" s="30" t="s">
        <v>71</v>
      </c>
      <c r="I492" s="30" t="s">
        <v>55</v>
      </c>
      <c r="J492" s="30">
        <v>75</v>
      </c>
      <c r="K492" s="28"/>
      <c r="L492" s="30">
        <v>44010039</v>
      </c>
    </row>
    <row r="493" spans="1:12">
      <c r="A493" s="30">
        <v>4401</v>
      </c>
      <c r="B493" s="30">
        <v>5355</v>
      </c>
      <c r="C493" s="30" t="s">
        <v>50</v>
      </c>
      <c r="D493" s="30" t="s">
        <v>30</v>
      </c>
      <c r="E493" s="30" t="s">
        <v>51</v>
      </c>
      <c r="F493" s="30" t="s">
        <v>52</v>
      </c>
      <c r="G493" s="30" t="s">
        <v>131</v>
      </c>
      <c r="H493" s="30" t="s">
        <v>66</v>
      </c>
      <c r="I493" s="30" t="s">
        <v>55</v>
      </c>
      <c r="J493" s="30">
        <v>75</v>
      </c>
      <c r="K493" s="28"/>
      <c r="L493" s="30">
        <v>44010039</v>
      </c>
    </row>
    <row r="494" spans="1:12">
      <c r="A494" s="30">
        <v>4401</v>
      </c>
      <c r="B494" s="30">
        <v>5442</v>
      </c>
      <c r="C494" s="30" t="s">
        <v>50</v>
      </c>
      <c r="D494" s="30" t="s">
        <v>30</v>
      </c>
      <c r="E494" s="30" t="s">
        <v>51</v>
      </c>
      <c r="F494" s="30" t="s">
        <v>52</v>
      </c>
      <c r="G494" s="30" t="s">
        <v>131</v>
      </c>
      <c r="H494" s="30" t="s">
        <v>91</v>
      </c>
      <c r="I494" s="30" t="s">
        <v>55</v>
      </c>
      <c r="J494" s="30">
        <v>50</v>
      </c>
      <c r="K494" s="28"/>
      <c r="L494" s="30">
        <v>44010039</v>
      </c>
    </row>
    <row r="495" spans="1:12">
      <c r="A495" s="30">
        <v>4401</v>
      </c>
      <c r="B495" s="30">
        <v>5497</v>
      </c>
      <c r="C495" s="30" t="s">
        <v>50</v>
      </c>
      <c r="D495" s="30" t="s">
        <v>30</v>
      </c>
      <c r="E495" s="30" t="s">
        <v>51</v>
      </c>
      <c r="F495" s="30" t="s">
        <v>52</v>
      </c>
      <c r="G495" s="30" t="s">
        <v>53</v>
      </c>
      <c r="H495" s="30" t="s">
        <v>59</v>
      </c>
      <c r="I495" s="30" t="s">
        <v>55</v>
      </c>
      <c r="J495" s="30">
        <v>75</v>
      </c>
      <c r="K495" s="28"/>
      <c r="L495" s="30">
        <v>44010031</v>
      </c>
    </row>
    <row r="496" spans="1:12">
      <c r="A496" s="30">
        <v>4401</v>
      </c>
      <c r="B496" s="30">
        <v>5554</v>
      </c>
      <c r="C496" s="30" t="s">
        <v>50</v>
      </c>
      <c r="D496" s="30" t="s">
        <v>30</v>
      </c>
      <c r="E496" s="30" t="s">
        <v>51</v>
      </c>
      <c r="F496" s="30" t="s">
        <v>52</v>
      </c>
      <c r="G496" s="30" t="s">
        <v>131</v>
      </c>
      <c r="H496" s="30" t="s">
        <v>96</v>
      </c>
      <c r="I496" s="30" t="s">
        <v>55</v>
      </c>
      <c r="J496" s="30">
        <v>75</v>
      </c>
      <c r="K496" s="28"/>
      <c r="L496" s="30">
        <v>44010039</v>
      </c>
    </row>
    <row r="497" spans="1:12">
      <c r="A497" s="30">
        <v>4401</v>
      </c>
      <c r="B497" s="30">
        <v>5565</v>
      </c>
      <c r="C497" s="30" t="s">
        <v>50</v>
      </c>
      <c r="D497" s="30" t="s">
        <v>30</v>
      </c>
      <c r="E497" s="30" t="s">
        <v>51</v>
      </c>
      <c r="F497" s="30" t="s">
        <v>52</v>
      </c>
      <c r="G497" s="30" t="s">
        <v>131</v>
      </c>
      <c r="H497" s="30" t="s">
        <v>100</v>
      </c>
      <c r="I497" s="30" t="s">
        <v>55</v>
      </c>
      <c r="J497" s="30">
        <v>75</v>
      </c>
      <c r="K497" s="28"/>
      <c r="L497" s="30">
        <v>44010039</v>
      </c>
    </row>
    <row r="498" spans="1:12">
      <c r="A498" s="30">
        <v>4401</v>
      </c>
      <c r="B498" s="30">
        <v>5622</v>
      </c>
      <c r="C498" s="30" t="s">
        <v>50</v>
      </c>
      <c r="D498" s="30" t="s">
        <v>30</v>
      </c>
      <c r="E498" s="30" t="s">
        <v>51</v>
      </c>
      <c r="F498" s="30" t="s">
        <v>52</v>
      </c>
      <c r="G498" s="30" t="s">
        <v>131</v>
      </c>
      <c r="H498" s="30" t="s">
        <v>73</v>
      </c>
      <c r="I498" s="30" t="s">
        <v>55</v>
      </c>
      <c r="J498" s="30">
        <v>75</v>
      </c>
      <c r="K498" s="28"/>
      <c r="L498" s="30">
        <v>44010039</v>
      </c>
    </row>
    <row r="499" spans="1:12">
      <c r="A499" s="30">
        <v>4401</v>
      </c>
      <c r="B499" s="30">
        <v>5780</v>
      </c>
      <c r="C499" s="30" t="s">
        <v>50</v>
      </c>
      <c r="D499" s="30" t="s">
        <v>30</v>
      </c>
      <c r="E499" s="30" t="s">
        <v>51</v>
      </c>
      <c r="F499" s="30" t="s">
        <v>52</v>
      </c>
      <c r="G499" s="30" t="s">
        <v>131</v>
      </c>
      <c r="H499" s="30" t="s">
        <v>66</v>
      </c>
      <c r="I499" s="30" t="s">
        <v>55</v>
      </c>
      <c r="J499" s="30">
        <v>75</v>
      </c>
      <c r="K499" s="28"/>
      <c r="L499" s="30">
        <v>44010039</v>
      </c>
    </row>
    <row r="500" spans="1:12">
      <c r="A500" s="30">
        <v>4401</v>
      </c>
      <c r="B500" s="30">
        <v>5958</v>
      </c>
      <c r="C500" s="30" t="s">
        <v>50</v>
      </c>
      <c r="D500" s="30" t="s">
        <v>30</v>
      </c>
      <c r="E500" s="30" t="s">
        <v>51</v>
      </c>
      <c r="F500" s="30" t="s">
        <v>52</v>
      </c>
      <c r="G500" s="30" t="s">
        <v>58</v>
      </c>
      <c r="H500" s="30" t="s">
        <v>54</v>
      </c>
      <c r="I500" s="30" t="s">
        <v>55</v>
      </c>
      <c r="J500" s="30">
        <v>75</v>
      </c>
      <c r="K500" s="28"/>
      <c r="L500" s="30">
        <v>44010027</v>
      </c>
    </row>
    <row r="501" spans="1:12">
      <c r="A501" s="30">
        <v>4401</v>
      </c>
      <c r="B501" s="30">
        <v>8358</v>
      </c>
      <c r="C501" s="30" t="s">
        <v>50</v>
      </c>
      <c r="D501" s="30" t="s">
        <v>30</v>
      </c>
      <c r="E501" s="30" t="s">
        <v>51</v>
      </c>
      <c r="F501" s="30" t="s">
        <v>52</v>
      </c>
      <c r="G501" s="30" t="s">
        <v>62</v>
      </c>
      <c r="H501" s="30" t="s">
        <v>63</v>
      </c>
      <c r="I501" s="30" t="s">
        <v>55</v>
      </c>
      <c r="J501" s="30">
        <v>62.5</v>
      </c>
      <c r="K501" s="28">
        <v>43982</v>
      </c>
      <c r="L501" s="30">
        <v>44010031</v>
      </c>
    </row>
    <row r="502" spans="1:12">
      <c r="A502" s="30">
        <v>4401</v>
      </c>
      <c r="B502" s="30">
        <v>6010</v>
      </c>
      <c r="C502" s="30" t="s">
        <v>50</v>
      </c>
      <c r="D502" s="30" t="s">
        <v>30</v>
      </c>
      <c r="E502" s="30" t="s">
        <v>51</v>
      </c>
      <c r="F502" s="30" t="s">
        <v>52</v>
      </c>
      <c r="G502" s="30" t="s">
        <v>53</v>
      </c>
      <c r="H502" s="30" t="s">
        <v>83</v>
      </c>
      <c r="I502" s="30" t="s">
        <v>55</v>
      </c>
      <c r="J502" s="30">
        <v>62.5</v>
      </c>
      <c r="K502" s="28"/>
      <c r="L502" s="30">
        <v>44010027</v>
      </c>
    </row>
    <row r="503" spans="1:12">
      <c r="A503" s="30">
        <v>4401</v>
      </c>
      <c r="B503" s="30">
        <v>6034</v>
      </c>
      <c r="C503" s="30" t="s">
        <v>50</v>
      </c>
      <c r="D503" s="30" t="s">
        <v>30</v>
      </c>
      <c r="E503" s="30" t="s">
        <v>51</v>
      </c>
      <c r="F503" s="30" t="s">
        <v>52</v>
      </c>
      <c r="G503" s="30" t="s">
        <v>58</v>
      </c>
      <c r="H503" s="30" t="s">
        <v>91</v>
      </c>
      <c r="I503" s="30" t="s">
        <v>55</v>
      </c>
      <c r="J503" s="30">
        <v>75</v>
      </c>
      <c r="K503" s="28"/>
      <c r="L503" s="30">
        <v>44010031</v>
      </c>
    </row>
    <row r="504" spans="1:12">
      <c r="A504" s="30">
        <v>4401</v>
      </c>
      <c r="B504" s="30">
        <v>6080</v>
      </c>
      <c r="C504" s="30" t="s">
        <v>50</v>
      </c>
      <c r="D504" s="30" t="s">
        <v>30</v>
      </c>
      <c r="E504" s="30" t="s">
        <v>51</v>
      </c>
      <c r="F504" s="30" t="s">
        <v>52</v>
      </c>
      <c r="G504" s="30" t="s">
        <v>53</v>
      </c>
      <c r="H504" s="30" t="s">
        <v>95</v>
      </c>
      <c r="I504" s="30" t="s">
        <v>55</v>
      </c>
      <c r="J504" s="30">
        <v>75</v>
      </c>
      <c r="K504" s="28"/>
      <c r="L504" s="30">
        <v>44013986</v>
      </c>
    </row>
    <row r="505" spans="1:12">
      <c r="A505" s="30">
        <v>4401</v>
      </c>
      <c r="B505" s="30">
        <v>6096</v>
      </c>
      <c r="C505" s="30" t="s">
        <v>50</v>
      </c>
      <c r="D505" s="30" t="s">
        <v>30</v>
      </c>
      <c r="E505" s="30" t="s">
        <v>51</v>
      </c>
      <c r="F505" s="30" t="s">
        <v>52</v>
      </c>
      <c r="G505" s="30" t="s">
        <v>58</v>
      </c>
      <c r="H505" s="30" t="s">
        <v>66</v>
      </c>
      <c r="I505" s="30" t="s">
        <v>55</v>
      </c>
      <c r="J505" s="30">
        <v>75</v>
      </c>
      <c r="K505" s="28"/>
      <c r="L505" s="30">
        <v>44010066</v>
      </c>
    </row>
    <row r="506" spans="1:12">
      <c r="A506" s="30">
        <v>4401</v>
      </c>
      <c r="B506" s="30">
        <v>6147</v>
      </c>
      <c r="C506" s="30" t="s">
        <v>50</v>
      </c>
      <c r="D506" s="30" t="s">
        <v>30</v>
      </c>
      <c r="E506" s="30" t="s">
        <v>51</v>
      </c>
      <c r="F506" s="30" t="s">
        <v>52</v>
      </c>
      <c r="G506" s="30" t="s">
        <v>69</v>
      </c>
      <c r="H506" s="30" t="s">
        <v>76</v>
      </c>
      <c r="I506" s="30" t="s">
        <v>55</v>
      </c>
      <c r="J506" s="30">
        <v>75</v>
      </c>
      <c r="K506" s="28"/>
      <c r="L506" s="30">
        <v>44013986</v>
      </c>
    </row>
    <row r="507" spans="1:12">
      <c r="A507" s="30">
        <v>4401</v>
      </c>
      <c r="B507" s="30">
        <v>6454</v>
      </c>
      <c r="C507" s="30" t="s">
        <v>50</v>
      </c>
      <c r="D507" s="30" t="s">
        <v>30</v>
      </c>
      <c r="E507" s="30" t="s">
        <v>51</v>
      </c>
      <c r="F507" s="30" t="s">
        <v>52</v>
      </c>
      <c r="G507" s="30" t="s">
        <v>62</v>
      </c>
      <c r="H507" s="30" t="s">
        <v>63</v>
      </c>
      <c r="I507" s="30" t="s">
        <v>55</v>
      </c>
      <c r="J507" s="30">
        <v>75</v>
      </c>
      <c r="K507" s="28">
        <v>43982</v>
      </c>
      <c r="L507" s="30">
        <v>44010031</v>
      </c>
    </row>
    <row r="508" spans="1:12">
      <c r="A508" s="30">
        <v>4401</v>
      </c>
      <c r="B508" s="30">
        <v>6156</v>
      </c>
      <c r="C508" s="30" t="s">
        <v>50</v>
      </c>
      <c r="D508" s="30" t="s">
        <v>30</v>
      </c>
      <c r="E508" s="30" t="s">
        <v>51</v>
      </c>
      <c r="F508" s="30" t="s">
        <v>52</v>
      </c>
      <c r="G508" s="30" t="s">
        <v>53</v>
      </c>
      <c r="H508" s="30" t="s">
        <v>104</v>
      </c>
      <c r="I508" s="30" t="s">
        <v>55</v>
      </c>
      <c r="J508" s="30">
        <v>87.5</v>
      </c>
      <c r="K508" s="28"/>
      <c r="L508" s="30">
        <v>44010023</v>
      </c>
    </row>
    <row r="509" spans="1:12">
      <c r="A509" s="30">
        <v>4401</v>
      </c>
      <c r="B509" s="30">
        <v>6268</v>
      </c>
      <c r="C509" s="30" t="s">
        <v>50</v>
      </c>
      <c r="D509" s="30" t="s">
        <v>30</v>
      </c>
      <c r="E509" s="30" t="s">
        <v>51</v>
      </c>
      <c r="F509" s="30" t="s">
        <v>52</v>
      </c>
      <c r="G509" s="30" t="s">
        <v>131</v>
      </c>
      <c r="H509" s="30" t="s">
        <v>73</v>
      </c>
      <c r="I509" s="30" t="s">
        <v>55</v>
      </c>
      <c r="J509" s="30">
        <v>75</v>
      </c>
      <c r="K509" s="28"/>
      <c r="L509" s="30">
        <v>44010039</v>
      </c>
    </row>
    <row r="510" spans="1:12">
      <c r="A510" s="30">
        <v>4401</v>
      </c>
      <c r="B510" s="30">
        <v>6298</v>
      </c>
      <c r="C510" s="30" t="s">
        <v>50</v>
      </c>
      <c r="D510" s="30" t="s">
        <v>30</v>
      </c>
      <c r="E510" s="30" t="s">
        <v>51</v>
      </c>
      <c r="F510" s="30" t="s">
        <v>52</v>
      </c>
      <c r="G510" s="30" t="s">
        <v>58</v>
      </c>
      <c r="H510" s="30" t="s">
        <v>100</v>
      </c>
      <c r="I510" s="30" t="s">
        <v>55</v>
      </c>
      <c r="J510" s="30">
        <v>75</v>
      </c>
      <c r="K510" s="28"/>
      <c r="L510" s="30">
        <v>44010031</v>
      </c>
    </row>
    <row r="511" spans="1:12">
      <c r="A511" s="30">
        <v>4401</v>
      </c>
      <c r="B511" s="30">
        <v>8467</v>
      </c>
      <c r="C511" s="30" t="s">
        <v>50</v>
      </c>
      <c r="D511" s="30" t="s">
        <v>30</v>
      </c>
      <c r="E511" s="30" t="s">
        <v>51</v>
      </c>
      <c r="F511" s="30" t="s">
        <v>52</v>
      </c>
      <c r="G511" s="30" t="s">
        <v>53</v>
      </c>
      <c r="H511" s="30" t="s">
        <v>81</v>
      </c>
      <c r="I511" s="30" t="s">
        <v>55</v>
      </c>
      <c r="J511" s="30">
        <v>52.5</v>
      </c>
      <c r="K511" s="28"/>
      <c r="L511" s="30">
        <v>44010247</v>
      </c>
    </row>
    <row r="512" spans="1:12">
      <c r="A512" s="30">
        <v>4401</v>
      </c>
      <c r="B512" s="30">
        <v>8466</v>
      </c>
      <c r="C512" s="30" t="s">
        <v>50</v>
      </c>
      <c r="D512" s="30" t="s">
        <v>30</v>
      </c>
      <c r="E512" s="30" t="s">
        <v>51</v>
      </c>
      <c r="F512" s="30" t="s">
        <v>52</v>
      </c>
      <c r="G512" s="30" t="s">
        <v>53</v>
      </c>
      <c r="H512" s="30" t="s">
        <v>66</v>
      </c>
      <c r="I512" s="30" t="s">
        <v>55</v>
      </c>
      <c r="J512" s="30">
        <v>52.5</v>
      </c>
      <c r="K512" s="28"/>
      <c r="L512" s="30">
        <v>44010220</v>
      </c>
    </row>
    <row r="513" spans="1:12">
      <c r="A513" s="30">
        <v>4401</v>
      </c>
      <c r="B513" s="30">
        <v>6369</v>
      </c>
      <c r="C513" s="30" t="s">
        <v>50</v>
      </c>
      <c r="D513" s="30" t="s">
        <v>30</v>
      </c>
      <c r="E513" s="30" t="s">
        <v>51</v>
      </c>
      <c r="F513" s="30" t="s">
        <v>52</v>
      </c>
      <c r="G513" s="30" t="s">
        <v>62</v>
      </c>
      <c r="H513" s="30" t="s">
        <v>63</v>
      </c>
      <c r="I513" s="30" t="s">
        <v>55</v>
      </c>
      <c r="J513" s="30">
        <v>93.75</v>
      </c>
      <c r="K513" s="28">
        <v>43982</v>
      </c>
      <c r="L513" s="30">
        <v>44010031</v>
      </c>
    </row>
    <row r="514" spans="1:12">
      <c r="A514" s="30">
        <v>4401</v>
      </c>
      <c r="B514" s="30">
        <v>6418</v>
      </c>
      <c r="C514" s="30" t="s">
        <v>50</v>
      </c>
      <c r="D514" s="30" t="s">
        <v>30</v>
      </c>
      <c r="E514" s="30" t="s">
        <v>51</v>
      </c>
      <c r="F514" s="30" t="s">
        <v>52</v>
      </c>
      <c r="G514" s="30" t="s">
        <v>131</v>
      </c>
      <c r="H514" s="30" t="s">
        <v>71</v>
      </c>
      <c r="I514" s="30" t="s">
        <v>55</v>
      </c>
      <c r="J514" s="30">
        <v>75</v>
      </c>
      <c r="K514" s="28"/>
      <c r="L514" s="30">
        <v>44010039</v>
      </c>
    </row>
    <row r="515" spans="1:12">
      <c r="A515" s="30">
        <v>4401</v>
      </c>
      <c r="B515" s="30">
        <v>6417</v>
      </c>
      <c r="C515" s="30" t="s">
        <v>50</v>
      </c>
      <c r="D515" s="30" t="s">
        <v>30</v>
      </c>
      <c r="E515" s="30" t="s">
        <v>51</v>
      </c>
      <c r="F515" s="30" t="s">
        <v>52</v>
      </c>
      <c r="G515" s="30" t="s">
        <v>131</v>
      </c>
      <c r="H515" s="30" t="s">
        <v>93</v>
      </c>
      <c r="I515" s="30" t="s">
        <v>55</v>
      </c>
      <c r="J515" s="30">
        <v>75</v>
      </c>
      <c r="K515" s="28"/>
      <c r="L515" s="30">
        <v>44010039</v>
      </c>
    </row>
    <row r="516" spans="1:12">
      <c r="A516" s="30">
        <v>4401</v>
      </c>
      <c r="B516" s="30">
        <v>6587</v>
      </c>
      <c r="C516" s="30" t="s">
        <v>50</v>
      </c>
      <c r="D516" s="30" t="s">
        <v>30</v>
      </c>
      <c r="E516" s="30" t="s">
        <v>51</v>
      </c>
      <c r="F516" s="30" t="s">
        <v>52</v>
      </c>
      <c r="G516" s="30" t="s">
        <v>121</v>
      </c>
      <c r="H516" s="30" t="s">
        <v>133</v>
      </c>
      <c r="I516" s="30" t="s">
        <v>55</v>
      </c>
      <c r="J516" s="30">
        <v>62.5</v>
      </c>
      <c r="K516" s="28">
        <v>44491</v>
      </c>
      <c r="L516" s="30">
        <v>44010029</v>
      </c>
    </row>
    <row r="517" spans="1:12">
      <c r="A517" s="30">
        <v>4401</v>
      </c>
      <c r="B517" s="30">
        <v>6703</v>
      </c>
      <c r="C517" s="30" t="s">
        <v>50</v>
      </c>
      <c r="D517" s="30" t="s">
        <v>30</v>
      </c>
      <c r="E517" s="30" t="s">
        <v>51</v>
      </c>
      <c r="F517" s="30" t="s">
        <v>52</v>
      </c>
      <c r="G517" s="30" t="s">
        <v>58</v>
      </c>
      <c r="H517" s="30" t="s">
        <v>66</v>
      </c>
      <c r="I517" s="30" t="s">
        <v>55</v>
      </c>
      <c r="J517" s="30">
        <v>75</v>
      </c>
      <c r="K517" s="28"/>
      <c r="L517" s="30">
        <v>44010031</v>
      </c>
    </row>
    <row r="518" spans="1:12">
      <c r="A518" s="30">
        <v>4401</v>
      </c>
      <c r="B518" s="30">
        <v>6730</v>
      </c>
      <c r="C518" s="30" t="s">
        <v>50</v>
      </c>
      <c r="D518" s="30" t="s">
        <v>30</v>
      </c>
      <c r="E518" s="30" t="s">
        <v>51</v>
      </c>
      <c r="F518" s="30" t="s">
        <v>52</v>
      </c>
      <c r="G518" s="30" t="s">
        <v>62</v>
      </c>
      <c r="H518" s="30" t="s">
        <v>63</v>
      </c>
      <c r="I518" s="30" t="s">
        <v>55</v>
      </c>
      <c r="J518" s="30">
        <v>87.5</v>
      </c>
      <c r="K518" s="28">
        <v>43982</v>
      </c>
      <c r="L518" s="30">
        <v>44010031</v>
      </c>
    </row>
    <row r="519" spans="1:12">
      <c r="A519" s="30">
        <v>4401</v>
      </c>
      <c r="B519" s="30">
        <v>6727</v>
      </c>
      <c r="C519" s="30" t="s">
        <v>50</v>
      </c>
      <c r="D519" s="30" t="s">
        <v>30</v>
      </c>
      <c r="E519" s="30" t="s">
        <v>51</v>
      </c>
      <c r="F519" s="30" t="s">
        <v>52</v>
      </c>
      <c r="G519" s="30" t="s">
        <v>53</v>
      </c>
      <c r="H519" s="30" t="s">
        <v>95</v>
      </c>
      <c r="I519" s="30" t="s">
        <v>55</v>
      </c>
      <c r="J519" s="30">
        <v>75</v>
      </c>
      <c r="K519" s="28"/>
      <c r="L519" s="30">
        <v>44010031</v>
      </c>
    </row>
    <row r="520" spans="1:12">
      <c r="A520" s="30">
        <v>4401</v>
      </c>
      <c r="B520" s="30">
        <v>6782</v>
      </c>
      <c r="C520" s="30" t="s">
        <v>50</v>
      </c>
      <c r="D520" s="30" t="s">
        <v>30</v>
      </c>
      <c r="E520" s="30" t="s">
        <v>51</v>
      </c>
      <c r="F520" s="30" t="s">
        <v>52</v>
      </c>
      <c r="G520" s="30" t="s">
        <v>131</v>
      </c>
      <c r="H520" s="30" t="s">
        <v>99</v>
      </c>
      <c r="I520" s="30" t="s">
        <v>55</v>
      </c>
      <c r="J520" s="30">
        <v>75</v>
      </c>
      <c r="K520" s="28"/>
      <c r="L520" s="30">
        <v>44010039</v>
      </c>
    </row>
    <row r="521" spans="1:12">
      <c r="A521" s="30">
        <v>4401</v>
      </c>
      <c r="B521" s="30">
        <v>6909</v>
      </c>
      <c r="C521" s="30" t="s">
        <v>50</v>
      </c>
      <c r="D521" s="30" t="s">
        <v>30</v>
      </c>
      <c r="E521" s="30" t="s">
        <v>51</v>
      </c>
      <c r="F521" s="30" t="s">
        <v>52</v>
      </c>
      <c r="G521" s="30" t="s">
        <v>98</v>
      </c>
      <c r="H521" s="30" t="s">
        <v>126</v>
      </c>
      <c r="I521" s="30" t="s">
        <v>55</v>
      </c>
      <c r="J521" s="30">
        <v>75</v>
      </c>
      <c r="K521" s="28"/>
      <c r="L521" s="30">
        <v>44018878</v>
      </c>
    </row>
    <row r="522" spans="1:12">
      <c r="A522" s="30">
        <v>4401</v>
      </c>
      <c r="B522" s="30">
        <v>6922</v>
      </c>
      <c r="C522" s="30" t="s">
        <v>50</v>
      </c>
      <c r="D522" s="30" t="s">
        <v>30</v>
      </c>
      <c r="E522" s="30" t="s">
        <v>51</v>
      </c>
      <c r="F522" s="30" t="s">
        <v>52</v>
      </c>
      <c r="G522" s="30" t="s">
        <v>131</v>
      </c>
      <c r="H522" s="30" t="s">
        <v>73</v>
      </c>
      <c r="I522" s="30" t="s">
        <v>55</v>
      </c>
      <c r="J522" s="30">
        <v>75</v>
      </c>
      <c r="K522" s="28"/>
      <c r="L522" s="30">
        <v>44010039</v>
      </c>
    </row>
    <row r="523" spans="1:12">
      <c r="A523" s="30">
        <v>4401</v>
      </c>
      <c r="B523" s="30">
        <v>6930</v>
      </c>
      <c r="C523" s="30" t="s">
        <v>50</v>
      </c>
      <c r="D523" s="30" t="s">
        <v>30</v>
      </c>
      <c r="E523" s="30" t="s">
        <v>51</v>
      </c>
      <c r="F523" s="30" t="s">
        <v>52</v>
      </c>
      <c r="G523" s="30" t="s">
        <v>131</v>
      </c>
      <c r="H523" s="30" t="s">
        <v>81</v>
      </c>
      <c r="I523" s="30" t="s">
        <v>55</v>
      </c>
      <c r="J523" s="30">
        <v>50</v>
      </c>
      <c r="K523" s="28"/>
      <c r="L523" s="30">
        <v>44010039</v>
      </c>
    </row>
    <row r="524" spans="1:12">
      <c r="A524" s="30">
        <v>4401</v>
      </c>
      <c r="B524" s="30">
        <v>6912</v>
      </c>
      <c r="C524" s="30" t="s">
        <v>50</v>
      </c>
      <c r="D524" s="30" t="s">
        <v>30</v>
      </c>
      <c r="E524" s="30" t="s">
        <v>51</v>
      </c>
      <c r="F524" s="30" t="s">
        <v>52</v>
      </c>
      <c r="G524" s="30" t="s">
        <v>131</v>
      </c>
      <c r="H524" s="30" t="s">
        <v>73</v>
      </c>
      <c r="I524" s="30" t="s">
        <v>55</v>
      </c>
      <c r="J524" s="30">
        <v>75</v>
      </c>
      <c r="K524" s="28"/>
      <c r="L524" s="30">
        <v>44010039</v>
      </c>
    </row>
    <row r="525" spans="1:12">
      <c r="A525" s="30">
        <v>4401</v>
      </c>
      <c r="B525" s="30">
        <v>6914</v>
      </c>
      <c r="C525" s="30" t="s">
        <v>50</v>
      </c>
      <c r="D525" s="30" t="s">
        <v>30</v>
      </c>
      <c r="E525" s="30" t="s">
        <v>51</v>
      </c>
      <c r="F525" s="30" t="s">
        <v>52</v>
      </c>
      <c r="G525" s="30" t="s">
        <v>131</v>
      </c>
      <c r="H525" s="30" t="s">
        <v>71</v>
      </c>
      <c r="I525" s="30" t="s">
        <v>55</v>
      </c>
      <c r="J525" s="30">
        <v>75</v>
      </c>
      <c r="K525" s="28"/>
      <c r="L525" s="30">
        <v>44010039</v>
      </c>
    </row>
    <row r="526" spans="1:12">
      <c r="A526" s="30">
        <v>4401</v>
      </c>
      <c r="B526" s="30">
        <v>6941</v>
      </c>
      <c r="C526" s="30" t="s">
        <v>50</v>
      </c>
      <c r="D526" s="30" t="s">
        <v>30</v>
      </c>
      <c r="E526" s="30" t="s">
        <v>51</v>
      </c>
      <c r="F526" s="30" t="s">
        <v>52</v>
      </c>
      <c r="G526" s="30" t="s">
        <v>58</v>
      </c>
      <c r="H526" s="30" t="s">
        <v>67</v>
      </c>
      <c r="I526" s="30" t="s">
        <v>55</v>
      </c>
      <c r="J526" s="30">
        <v>75</v>
      </c>
      <c r="K526" s="28"/>
      <c r="L526" s="30">
        <v>44010031</v>
      </c>
    </row>
    <row r="527" spans="1:12">
      <c r="A527" s="30">
        <v>4401</v>
      </c>
      <c r="B527" s="30">
        <v>6960</v>
      </c>
      <c r="C527" s="30" t="s">
        <v>50</v>
      </c>
      <c r="D527" s="30" t="s">
        <v>30</v>
      </c>
      <c r="E527" s="30" t="s">
        <v>51</v>
      </c>
      <c r="F527" s="30" t="s">
        <v>52</v>
      </c>
      <c r="G527" s="30" t="s">
        <v>131</v>
      </c>
      <c r="H527" s="30" t="s">
        <v>83</v>
      </c>
      <c r="I527" s="30" t="s">
        <v>55</v>
      </c>
      <c r="J527" s="30">
        <v>75</v>
      </c>
      <c r="K527" s="28"/>
      <c r="L527" s="30">
        <v>44010039</v>
      </c>
    </row>
    <row r="528" spans="1:12">
      <c r="A528" s="30">
        <v>4401</v>
      </c>
      <c r="B528" s="30">
        <v>6986</v>
      </c>
      <c r="C528" s="30" t="s">
        <v>50</v>
      </c>
      <c r="D528" s="30" t="s">
        <v>30</v>
      </c>
      <c r="E528" s="30" t="s">
        <v>51</v>
      </c>
      <c r="F528" s="30" t="s">
        <v>52</v>
      </c>
      <c r="G528" s="30" t="s">
        <v>131</v>
      </c>
      <c r="H528" s="30" t="s">
        <v>92</v>
      </c>
      <c r="I528" s="30" t="s">
        <v>55</v>
      </c>
      <c r="J528" s="30">
        <v>75</v>
      </c>
      <c r="K528" s="28"/>
      <c r="L528" s="30">
        <v>44010039</v>
      </c>
    </row>
    <row r="529" spans="1:12">
      <c r="A529" s="30">
        <v>4401</v>
      </c>
      <c r="B529" s="30">
        <v>7042</v>
      </c>
      <c r="C529" s="30" t="s">
        <v>50</v>
      </c>
      <c r="D529" s="30" t="s">
        <v>30</v>
      </c>
      <c r="E529" s="30" t="s">
        <v>51</v>
      </c>
      <c r="F529" s="30" t="s">
        <v>52</v>
      </c>
      <c r="G529" s="30" t="s">
        <v>53</v>
      </c>
      <c r="H529" s="30" t="s">
        <v>66</v>
      </c>
      <c r="I529" s="30" t="s">
        <v>55</v>
      </c>
      <c r="J529" s="30">
        <v>75</v>
      </c>
      <c r="K529" s="28"/>
      <c r="L529" s="30">
        <v>44010029</v>
      </c>
    </row>
    <row r="530" spans="1:12">
      <c r="A530" s="30">
        <v>4401</v>
      </c>
      <c r="B530" s="30">
        <v>7118</v>
      </c>
      <c r="C530" s="30" t="s">
        <v>50</v>
      </c>
      <c r="D530" s="30" t="s">
        <v>30</v>
      </c>
      <c r="E530" s="30" t="s">
        <v>51</v>
      </c>
      <c r="F530" s="30" t="s">
        <v>52</v>
      </c>
      <c r="G530" s="30" t="s">
        <v>53</v>
      </c>
      <c r="H530" s="30" t="s">
        <v>95</v>
      </c>
      <c r="I530" s="30" t="s">
        <v>55</v>
      </c>
      <c r="J530" s="30">
        <v>75</v>
      </c>
      <c r="K530" s="28">
        <v>45362</v>
      </c>
      <c r="L530" s="30">
        <v>44010031</v>
      </c>
    </row>
    <row r="531" spans="1:12">
      <c r="A531" s="30">
        <v>4401</v>
      </c>
      <c r="B531" s="30">
        <v>9890</v>
      </c>
      <c r="C531" s="30" t="s">
        <v>50</v>
      </c>
      <c r="D531" s="30" t="s">
        <v>30</v>
      </c>
      <c r="E531" s="30" t="s">
        <v>51</v>
      </c>
      <c r="F531" s="30" t="s">
        <v>52</v>
      </c>
      <c r="G531" s="30" t="s">
        <v>131</v>
      </c>
      <c r="H531" s="30" t="s">
        <v>100</v>
      </c>
      <c r="I531" s="30" t="s">
        <v>55</v>
      </c>
      <c r="J531" s="30">
        <v>75</v>
      </c>
      <c r="K531" s="28"/>
      <c r="L531" s="30">
        <v>44010039</v>
      </c>
    </row>
    <row r="532" spans="1:12">
      <c r="A532" s="30">
        <v>4401</v>
      </c>
      <c r="B532" s="30">
        <v>7779</v>
      </c>
      <c r="C532" s="30" t="s">
        <v>50</v>
      </c>
      <c r="D532" s="30" t="s">
        <v>30</v>
      </c>
      <c r="E532" s="30" t="s">
        <v>51</v>
      </c>
      <c r="F532" s="30" t="s">
        <v>52</v>
      </c>
      <c r="G532" s="30" t="s">
        <v>131</v>
      </c>
      <c r="H532" s="30" t="s">
        <v>66</v>
      </c>
      <c r="I532" s="30" t="s">
        <v>55</v>
      </c>
      <c r="J532" s="30">
        <v>75</v>
      </c>
      <c r="K532" s="28"/>
      <c r="L532" s="30">
        <v>44010039</v>
      </c>
    </row>
    <row r="533" spans="1:12">
      <c r="A533" s="30">
        <v>4401</v>
      </c>
      <c r="B533" s="30">
        <v>7848</v>
      </c>
      <c r="C533" s="30" t="s">
        <v>50</v>
      </c>
      <c r="D533" s="30" t="s">
        <v>30</v>
      </c>
      <c r="E533" s="30" t="s">
        <v>51</v>
      </c>
      <c r="F533" s="30" t="s">
        <v>52</v>
      </c>
      <c r="G533" s="30" t="s">
        <v>131</v>
      </c>
      <c r="H533" s="30" t="s">
        <v>83</v>
      </c>
      <c r="I533" s="30" t="s">
        <v>55</v>
      </c>
      <c r="J533" s="30">
        <v>75</v>
      </c>
      <c r="K533" s="28"/>
      <c r="L533" s="30">
        <v>44010039</v>
      </c>
    </row>
    <row r="534" spans="1:12">
      <c r="A534" s="30">
        <v>4401</v>
      </c>
      <c r="B534" s="30">
        <v>8026</v>
      </c>
      <c r="C534" s="30" t="s">
        <v>50</v>
      </c>
      <c r="D534" s="30" t="s">
        <v>30</v>
      </c>
      <c r="E534" s="30" t="s">
        <v>51</v>
      </c>
      <c r="F534" s="30" t="s">
        <v>52</v>
      </c>
      <c r="G534" s="30" t="s">
        <v>58</v>
      </c>
      <c r="H534" s="30" t="s">
        <v>83</v>
      </c>
      <c r="I534" s="30" t="s">
        <v>55</v>
      </c>
      <c r="J534" s="30">
        <v>75</v>
      </c>
      <c r="K534" s="28"/>
      <c r="L534" s="30">
        <v>44010088</v>
      </c>
    </row>
    <row r="535" spans="1:12">
      <c r="A535" s="30">
        <v>4401</v>
      </c>
      <c r="B535" s="30">
        <v>8054</v>
      </c>
      <c r="C535" s="30" t="s">
        <v>50</v>
      </c>
      <c r="D535" s="30" t="s">
        <v>30</v>
      </c>
      <c r="E535" s="30" t="s">
        <v>51</v>
      </c>
      <c r="F535" s="30" t="s">
        <v>52</v>
      </c>
      <c r="G535" s="30" t="s">
        <v>58</v>
      </c>
      <c r="H535" s="30" t="s">
        <v>76</v>
      </c>
      <c r="I535" s="30" t="s">
        <v>55</v>
      </c>
      <c r="J535" s="30">
        <v>75</v>
      </c>
      <c r="K535" s="28"/>
      <c r="L535" s="30">
        <v>44010031</v>
      </c>
    </row>
    <row r="536" spans="1:12">
      <c r="A536" s="30">
        <v>4401</v>
      </c>
      <c r="B536" s="30">
        <v>8051</v>
      </c>
      <c r="C536" s="30" t="s">
        <v>50</v>
      </c>
      <c r="D536" s="30" t="s">
        <v>30</v>
      </c>
      <c r="E536" s="30" t="s">
        <v>51</v>
      </c>
      <c r="F536" s="30" t="s">
        <v>52</v>
      </c>
      <c r="G536" s="30" t="s">
        <v>62</v>
      </c>
      <c r="H536" s="30" t="s">
        <v>63</v>
      </c>
      <c r="I536" s="30" t="s">
        <v>55</v>
      </c>
      <c r="J536" s="30">
        <v>75</v>
      </c>
      <c r="K536" s="28">
        <v>43982</v>
      </c>
      <c r="L536" s="30">
        <v>44010031</v>
      </c>
    </row>
    <row r="537" spans="1:12">
      <c r="A537" s="30">
        <v>4401</v>
      </c>
      <c r="B537" s="30">
        <v>8067</v>
      </c>
      <c r="C537" s="30" t="s">
        <v>50</v>
      </c>
      <c r="D537" s="30" t="s">
        <v>30</v>
      </c>
      <c r="E537" s="30" t="s">
        <v>51</v>
      </c>
      <c r="F537" s="30" t="s">
        <v>52</v>
      </c>
      <c r="G537" s="30" t="s">
        <v>131</v>
      </c>
      <c r="H537" s="30" t="s">
        <v>84</v>
      </c>
      <c r="I537" s="30" t="s">
        <v>55</v>
      </c>
      <c r="J537" s="30">
        <v>75</v>
      </c>
      <c r="K537" s="28"/>
      <c r="L537" s="30">
        <v>44010039</v>
      </c>
    </row>
    <row r="538" spans="1:12">
      <c r="A538" s="30">
        <v>4401</v>
      </c>
      <c r="B538" s="30">
        <v>8288</v>
      </c>
      <c r="C538" s="30" t="s">
        <v>50</v>
      </c>
      <c r="D538" s="30" t="s">
        <v>30</v>
      </c>
      <c r="E538" s="30" t="s">
        <v>51</v>
      </c>
      <c r="F538" s="30" t="s">
        <v>52</v>
      </c>
      <c r="G538" s="30" t="s">
        <v>98</v>
      </c>
      <c r="H538" s="30" t="s">
        <v>67</v>
      </c>
      <c r="I538" s="30" t="s">
        <v>55</v>
      </c>
      <c r="J538" s="30">
        <v>75</v>
      </c>
      <c r="K538" s="28"/>
      <c r="L538" s="30">
        <v>44018878</v>
      </c>
    </row>
    <row r="539" spans="1:12">
      <c r="A539" s="30">
        <v>4401</v>
      </c>
      <c r="B539" s="30">
        <v>8381</v>
      </c>
      <c r="C539" s="30" t="s">
        <v>50</v>
      </c>
      <c r="D539" s="30" t="s">
        <v>30</v>
      </c>
      <c r="E539" s="30" t="s">
        <v>51</v>
      </c>
      <c r="F539" s="30" t="s">
        <v>52</v>
      </c>
      <c r="G539" s="30" t="s">
        <v>131</v>
      </c>
      <c r="H539" s="30" t="s">
        <v>73</v>
      </c>
      <c r="I539" s="30" t="s">
        <v>55</v>
      </c>
      <c r="J539" s="30">
        <v>75</v>
      </c>
      <c r="K539" s="28"/>
      <c r="L539" s="30">
        <v>44010039</v>
      </c>
    </row>
    <row r="540" spans="1:12">
      <c r="A540" s="30">
        <v>4401</v>
      </c>
      <c r="B540" s="30">
        <v>8414</v>
      </c>
      <c r="C540" s="30" t="s">
        <v>50</v>
      </c>
      <c r="D540" s="30" t="s">
        <v>30</v>
      </c>
      <c r="E540" s="30" t="s">
        <v>51</v>
      </c>
      <c r="F540" s="30" t="s">
        <v>52</v>
      </c>
      <c r="G540" s="30" t="s">
        <v>135</v>
      </c>
      <c r="H540" s="30" t="s">
        <v>68</v>
      </c>
      <c r="I540" s="30" t="s">
        <v>55</v>
      </c>
      <c r="J540" s="30">
        <v>75</v>
      </c>
      <c r="K540" s="28"/>
      <c r="L540" s="30">
        <v>44010039</v>
      </c>
    </row>
    <row r="541" spans="1:12">
      <c r="A541" s="30">
        <v>4401</v>
      </c>
      <c r="B541" s="30">
        <v>8460</v>
      </c>
      <c r="C541" s="30" t="s">
        <v>50</v>
      </c>
      <c r="D541" s="30" t="s">
        <v>30</v>
      </c>
      <c r="E541" s="30" t="s">
        <v>51</v>
      </c>
      <c r="F541" s="30" t="s">
        <v>52</v>
      </c>
      <c r="G541" s="30" t="s">
        <v>131</v>
      </c>
      <c r="H541" s="30" t="s">
        <v>81</v>
      </c>
      <c r="I541" s="30" t="s">
        <v>55</v>
      </c>
      <c r="J541" s="30">
        <v>50</v>
      </c>
      <c r="K541" s="28"/>
      <c r="L541" s="30">
        <v>44010039</v>
      </c>
    </row>
    <row r="542" spans="1:12">
      <c r="A542" s="30">
        <v>4401</v>
      </c>
      <c r="B542" s="30">
        <v>8573</v>
      </c>
      <c r="C542" s="30" t="s">
        <v>50</v>
      </c>
      <c r="D542" s="30" t="s">
        <v>30</v>
      </c>
      <c r="E542" s="30" t="s">
        <v>51</v>
      </c>
      <c r="F542" s="30" t="s">
        <v>52</v>
      </c>
      <c r="G542" s="30" t="s">
        <v>131</v>
      </c>
      <c r="H542" s="30" t="s">
        <v>87</v>
      </c>
      <c r="I542" s="30" t="s">
        <v>55</v>
      </c>
      <c r="J542" s="30">
        <v>75</v>
      </c>
      <c r="K542" s="28"/>
      <c r="L542" s="30">
        <v>44010039</v>
      </c>
    </row>
    <row r="543" spans="1:12">
      <c r="A543" s="30">
        <v>4401</v>
      </c>
      <c r="B543" s="30">
        <v>8674</v>
      </c>
      <c r="C543" s="30" t="s">
        <v>50</v>
      </c>
      <c r="D543" s="30" t="s">
        <v>30</v>
      </c>
      <c r="E543" s="30" t="s">
        <v>51</v>
      </c>
      <c r="F543" s="30" t="s">
        <v>52</v>
      </c>
      <c r="G543" s="30" t="s">
        <v>131</v>
      </c>
      <c r="H543" s="30" t="s">
        <v>73</v>
      </c>
      <c r="I543" s="30" t="s">
        <v>55</v>
      </c>
      <c r="J543" s="30">
        <v>75</v>
      </c>
      <c r="K543" s="28"/>
      <c r="L543" s="30">
        <v>44010039</v>
      </c>
    </row>
    <row r="544" spans="1:12">
      <c r="A544" s="30">
        <v>4401</v>
      </c>
      <c r="B544" s="30">
        <v>8856</v>
      </c>
      <c r="C544" s="30" t="s">
        <v>50</v>
      </c>
      <c r="D544" s="30" t="s">
        <v>30</v>
      </c>
      <c r="E544" s="30" t="s">
        <v>51</v>
      </c>
      <c r="F544" s="30" t="s">
        <v>52</v>
      </c>
      <c r="G544" s="30" t="s">
        <v>58</v>
      </c>
      <c r="H544" s="30" t="s">
        <v>83</v>
      </c>
      <c r="I544" s="30" t="s">
        <v>55</v>
      </c>
      <c r="J544" s="30">
        <v>75</v>
      </c>
      <c r="K544" s="28"/>
      <c r="L544" s="30">
        <v>44010088</v>
      </c>
    </row>
    <row r="545" spans="1:12">
      <c r="A545" s="30">
        <v>4401</v>
      </c>
      <c r="B545" s="30">
        <v>9020</v>
      </c>
      <c r="C545" s="30" t="s">
        <v>50</v>
      </c>
      <c r="D545" s="30" t="s">
        <v>30</v>
      </c>
      <c r="E545" s="30" t="s">
        <v>51</v>
      </c>
      <c r="F545" s="30" t="s">
        <v>52</v>
      </c>
      <c r="G545" s="30" t="s">
        <v>58</v>
      </c>
      <c r="H545" s="30" t="s">
        <v>83</v>
      </c>
      <c r="I545" s="30" t="s">
        <v>55</v>
      </c>
      <c r="J545" s="30">
        <v>75</v>
      </c>
      <c r="K545" s="28"/>
      <c r="L545" s="30">
        <v>44013986</v>
      </c>
    </row>
    <row r="546" spans="1:12">
      <c r="A546" s="30">
        <v>4401</v>
      </c>
      <c r="B546" s="30">
        <v>9113</v>
      </c>
      <c r="C546" s="30" t="s">
        <v>50</v>
      </c>
      <c r="D546" s="30" t="s">
        <v>30</v>
      </c>
      <c r="E546" s="30" t="s">
        <v>51</v>
      </c>
      <c r="F546" s="30" t="s">
        <v>52</v>
      </c>
      <c r="G546" s="30" t="s">
        <v>131</v>
      </c>
      <c r="H546" s="30" t="s">
        <v>96</v>
      </c>
      <c r="I546" s="30" t="s">
        <v>55</v>
      </c>
      <c r="J546" s="30">
        <v>75</v>
      </c>
      <c r="K546" s="28"/>
      <c r="L546" s="30">
        <v>44010039</v>
      </c>
    </row>
    <row r="547" spans="1:12">
      <c r="A547" s="30">
        <v>4401</v>
      </c>
      <c r="B547" s="30">
        <v>9151</v>
      </c>
      <c r="C547" s="30" t="s">
        <v>50</v>
      </c>
      <c r="D547" s="30" t="s">
        <v>30</v>
      </c>
      <c r="E547" s="30" t="s">
        <v>51</v>
      </c>
      <c r="F547" s="30" t="s">
        <v>52</v>
      </c>
      <c r="G547" s="30" t="s">
        <v>58</v>
      </c>
      <c r="H547" s="30" t="s">
        <v>123</v>
      </c>
      <c r="I547" s="30" t="s">
        <v>55</v>
      </c>
      <c r="J547" s="30">
        <v>75</v>
      </c>
      <c r="K547" s="28"/>
      <c r="L547" s="30">
        <v>44010031</v>
      </c>
    </row>
    <row r="548" spans="1:12">
      <c r="A548" s="30">
        <v>4401</v>
      </c>
      <c r="B548" s="30">
        <v>9207</v>
      </c>
      <c r="C548" s="30" t="s">
        <v>50</v>
      </c>
      <c r="D548" s="30" t="s">
        <v>30</v>
      </c>
      <c r="E548" s="30" t="s">
        <v>51</v>
      </c>
      <c r="F548" s="30" t="s">
        <v>52</v>
      </c>
      <c r="G548" s="30" t="s">
        <v>131</v>
      </c>
      <c r="H548" s="30" t="s">
        <v>73</v>
      </c>
      <c r="I548" s="30" t="s">
        <v>55</v>
      </c>
      <c r="J548" s="30">
        <v>75</v>
      </c>
      <c r="K548" s="28"/>
      <c r="L548" s="30">
        <v>44010039</v>
      </c>
    </row>
    <row r="549" spans="1:12">
      <c r="A549" s="30">
        <v>4401</v>
      </c>
      <c r="B549" s="30">
        <v>9269</v>
      </c>
      <c r="C549" s="30" t="s">
        <v>50</v>
      </c>
      <c r="D549" s="30" t="s">
        <v>30</v>
      </c>
      <c r="E549" s="30" t="s">
        <v>51</v>
      </c>
      <c r="F549" s="30" t="s">
        <v>52</v>
      </c>
      <c r="G549" s="30" t="s">
        <v>131</v>
      </c>
      <c r="H549" s="30" t="s">
        <v>100</v>
      </c>
      <c r="I549" s="30" t="s">
        <v>55</v>
      </c>
      <c r="J549" s="30">
        <v>75</v>
      </c>
      <c r="K549" s="28"/>
      <c r="L549" s="30">
        <v>44010039</v>
      </c>
    </row>
    <row r="550" spans="1:12">
      <c r="A550" s="30">
        <v>4401</v>
      </c>
      <c r="B550" s="30">
        <v>9781</v>
      </c>
      <c r="C550" s="30" t="s">
        <v>50</v>
      </c>
      <c r="D550" s="30" t="s">
        <v>30</v>
      </c>
      <c r="E550" s="30" t="s">
        <v>51</v>
      </c>
      <c r="F550" s="30" t="s">
        <v>52</v>
      </c>
      <c r="G550" s="30" t="s">
        <v>131</v>
      </c>
      <c r="H550" s="30" t="s">
        <v>91</v>
      </c>
      <c r="I550" s="30" t="s">
        <v>55</v>
      </c>
      <c r="J550" s="30">
        <v>75</v>
      </c>
      <c r="K550" s="28"/>
      <c r="L550" s="30">
        <v>44010039</v>
      </c>
    </row>
    <row r="551" spans="1:12">
      <c r="A551" s="30">
        <v>4401</v>
      </c>
      <c r="B551" s="30">
        <v>9831</v>
      </c>
      <c r="C551" s="30" t="s">
        <v>50</v>
      </c>
      <c r="D551" s="30" t="s">
        <v>30</v>
      </c>
      <c r="E551" s="30" t="s">
        <v>51</v>
      </c>
      <c r="F551" s="30" t="s">
        <v>52</v>
      </c>
      <c r="G551" s="30" t="s">
        <v>131</v>
      </c>
      <c r="H551" s="30" t="s">
        <v>92</v>
      </c>
      <c r="I551" s="30" t="s">
        <v>55</v>
      </c>
      <c r="J551" s="30">
        <v>75</v>
      </c>
      <c r="K551" s="28"/>
      <c r="L551" s="30">
        <v>44010039</v>
      </c>
    </row>
    <row r="552" spans="1:12">
      <c r="A552" s="30">
        <v>4401</v>
      </c>
      <c r="B552" s="30">
        <v>9869</v>
      </c>
      <c r="C552" s="30" t="s">
        <v>50</v>
      </c>
      <c r="D552" s="30" t="s">
        <v>30</v>
      </c>
      <c r="E552" s="30" t="s">
        <v>51</v>
      </c>
      <c r="F552" s="30" t="s">
        <v>52</v>
      </c>
      <c r="G552" s="30" t="s">
        <v>53</v>
      </c>
      <c r="H552" s="30" t="s">
        <v>59</v>
      </c>
      <c r="I552" s="30" t="s">
        <v>55</v>
      </c>
      <c r="J552" s="30">
        <v>75</v>
      </c>
      <c r="K552" s="28"/>
      <c r="L552" s="30">
        <v>44010031</v>
      </c>
    </row>
    <row r="553" spans="1:12">
      <c r="A553" s="30">
        <v>4401</v>
      </c>
      <c r="B553" s="30">
        <v>9886</v>
      </c>
      <c r="C553" s="30" t="s">
        <v>50</v>
      </c>
      <c r="D553" s="30" t="s">
        <v>30</v>
      </c>
      <c r="E553" s="30" t="s">
        <v>51</v>
      </c>
      <c r="F553" s="30" t="s">
        <v>52</v>
      </c>
      <c r="G553" s="30" t="s">
        <v>58</v>
      </c>
      <c r="H553" s="30" t="s">
        <v>57</v>
      </c>
      <c r="I553" s="30" t="s">
        <v>55</v>
      </c>
      <c r="J553" s="30">
        <v>75</v>
      </c>
      <c r="K553" s="28"/>
      <c r="L553" s="30">
        <v>44010088</v>
      </c>
    </row>
    <row r="554" spans="1:12">
      <c r="A554" s="30">
        <v>4401</v>
      </c>
      <c r="B554" s="30">
        <v>10035</v>
      </c>
      <c r="C554" s="30" t="s">
        <v>50</v>
      </c>
      <c r="D554" s="30" t="s">
        <v>30</v>
      </c>
      <c r="E554" s="30" t="s">
        <v>51</v>
      </c>
      <c r="F554" s="30" t="s">
        <v>52</v>
      </c>
      <c r="G554" s="30" t="s">
        <v>131</v>
      </c>
      <c r="H554" s="30" t="s">
        <v>92</v>
      </c>
      <c r="I554" s="30" t="s">
        <v>55</v>
      </c>
      <c r="J554" s="30">
        <v>50</v>
      </c>
      <c r="K554" s="28"/>
      <c r="L554" s="30">
        <v>44010039</v>
      </c>
    </row>
    <row r="555" spans="1:12">
      <c r="A555" s="30">
        <v>4401</v>
      </c>
      <c r="B555" s="30">
        <v>10262</v>
      </c>
      <c r="C555" s="30" t="s">
        <v>50</v>
      </c>
      <c r="D555" s="30" t="s">
        <v>30</v>
      </c>
      <c r="E555" s="30" t="s">
        <v>51</v>
      </c>
      <c r="F555" s="30" t="s">
        <v>52</v>
      </c>
      <c r="G555" s="30" t="s">
        <v>131</v>
      </c>
      <c r="H555" s="30" t="s">
        <v>73</v>
      </c>
      <c r="I555" s="30" t="s">
        <v>55</v>
      </c>
      <c r="J555" s="30">
        <v>75</v>
      </c>
      <c r="K555" s="28"/>
      <c r="L555" s="30">
        <v>44010039</v>
      </c>
    </row>
    <row r="556" spans="1:12">
      <c r="A556" s="30">
        <v>4401</v>
      </c>
      <c r="B556" s="30">
        <v>10272</v>
      </c>
      <c r="C556" s="30" t="s">
        <v>50</v>
      </c>
      <c r="D556" s="30" t="s">
        <v>30</v>
      </c>
      <c r="E556" s="30" t="s">
        <v>51</v>
      </c>
      <c r="F556" s="30" t="s">
        <v>52</v>
      </c>
      <c r="G556" s="30" t="s">
        <v>62</v>
      </c>
      <c r="H556" s="30" t="s">
        <v>63</v>
      </c>
      <c r="I556" s="30" t="s">
        <v>55</v>
      </c>
      <c r="J556" s="30">
        <v>75</v>
      </c>
      <c r="K556" s="28">
        <v>43982</v>
      </c>
      <c r="L556" s="30">
        <v>44010031</v>
      </c>
    </row>
    <row r="557" spans="1:12">
      <c r="A557" s="30">
        <v>4401</v>
      </c>
      <c r="B557" s="30">
        <v>10290</v>
      </c>
      <c r="C557" s="30" t="s">
        <v>50</v>
      </c>
      <c r="D557" s="30" t="s">
        <v>30</v>
      </c>
      <c r="E557" s="30" t="s">
        <v>51</v>
      </c>
      <c r="F557" s="30" t="s">
        <v>52</v>
      </c>
      <c r="G557" s="30" t="s">
        <v>131</v>
      </c>
      <c r="H557" s="30" t="s">
        <v>66</v>
      </c>
      <c r="I557" s="30" t="s">
        <v>55</v>
      </c>
      <c r="J557" s="30">
        <v>75</v>
      </c>
      <c r="K557" s="28"/>
      <c r="L557" s="30">
        <v>44010039</v>
      </c>
    </row>
    <row r="558" spans="1:12">
      <c r="A558" s="30">
        <v>4401</v>
      </c>
      <c r="B558" s="30">
        <v>10449</v>
      </c>
      <c r="C558" s="30" t="s">
        <v>50</v>
      </c>
      <c r="D558" s="30" t="s">
        <v>30</v>
      </c>
      <c r="E558" s="30" t="s">
        <v>51</v>
      </c>
      <c r="F558" s="30" t="s">
        <v>52</v>
      </c>
      <c r="G558" s="30" t="s">
        <v>53</v>
      </c>
      <c r="H558" s="30" t="s">
        <v>59</v>
      </c>
      <c r="I558" s="30" t="s">
        <v>55</v>
      </c>
      <c r="J558" s="30">
        <v>52.5</v>
      </c>
      <c r="K558" s="28"/>
      <c r="L558" s="30">
        <v>44010142</v>
      </c>
    </row>
    <row r="559" spans="1:12">
      <c r="A559" s="30">
        <v>4401</v>
      </c>
      <c r="B559" s="30">
        <v>10535</v>
      </c>
      <c r="C559" s="30" t="s">
        <v>50</v>
      </c>
      <c r="D559" s="30" t="s">
        <v>30</v>
      </c>
      <c r="E559" s="30" t="s">
        <v>51</v>
      </c>
      <c r="F559" s="30" t="s">
        <v>52</v>
      </c>
      <c r="G559" s="30" t="s">
        <v>58</v>
      </c>
      <c r="H559" s="30" t="s">
        <v>83</v>
      </c>
      <c r="I559" s="30" t="s">
        <v>55</v>
      </c>
      <c r="J559" s="30">
        <v>75</v>
      </c>
      <c r="K559" s="28"/>
      <c r="L559" s="30">
        <v>44010088</v>
      </c>
    </row>
    <row r="560" spans="1:12">
      <c r="A560" s="30">
        <v>4401</v>
      </c>
      <c r="B560" s="30">
        <v>10606</v>
      </c>
      <c r="C560" s="30" t="s">
        <v>50</v>
      </c>
      <c r="D560" s="30" t="s">
        <v>30</v>
      </c>
      <c r="E560" s="30" t="s">
        <v>51</v>
      </c>
      <c r="F560" s="30" t="s">
        <v>52</v>
      </c>
      <c r="G560" s="30" t="s">
        <v>53</v>
      </c>
      <c r="H560" s="30" t="s">
        <v>68</v>
      </c>
      <c r="I560" s="30" t="s">
        <v>55</v>
      </c>
      <c r="J560" s="30">
        <v>75</v>
      </c>
      <c r="K560" s="28"/>
      <c r="L560" s="30">
        <v>44010031</v>
      </c>
    </row>
    <row r="561" spans="1:12">
      <c r="A561" s="30">
        <v>4401</v>
      </c>
      <c r="B561" s="30">
        <v>10833</v>
      </c>
      <c r="C561" s="30" t="s">
        <v>50</v>
      </c>
      <c r="D561" s="30" t="s">
        <v>30</v>
      </c>
      <c r="E561" s="30" t="s">
        <v>51</v>
      </c>
      <c r="F561" s="30" t="s">
        <v>52</v>
      </c>
      <c r="G561" s="30" t="s">
        <v>131</v>
      </c>
      <c r="H561" s="30" t="s">
        <v>73</v>
      </c>
      <c r="I561" s="30" t="s">
        <v>55</v>
      </c>
      <c r="J561" s="30">
        <v>62.5</v>
      </c>
      <c r="K561" s="28"/>
      <c r="L561" s="30">
        <v>44010039</v>
      </c>
    </row>
    <row r="562" spans="1:12">
      <c r="A562" s="30">
        <v>4401</v>
      </c>
      <c r="B562" s="30">
        <v>11305</v>
      </c>
      <c r="C562" s="30" t="s">
        <v>50</v>
      </c>
      <c r="D562" s="30" t="s">
        <v>30</v>
      </c>
      <c r="E562" s="30" t="s">
        <v>51</v>
      </c>
      <c r="F562" s="30" t="s">
        <v>52</v>
      </c>
      <c r="G562" s="30" t="s">
        <v>58</v>
      </c>
      <c r="H562" s="30" t="s">
        <v>104</v>
      </c>
      <c r="I562" s="30" t="s">
        <v>55</v>
      </c>
      <c r="J562" s="30">
        <v>75</v>
      </c>
      <c r="K562" s="28"/>
      <c r="L562" s="30">
        <v>44010067</v>
      </c>
    </row>
    <row r="563" spans="1:12">
      <c r="A563" s="30">
        <v>4401</v>
      </c>
      <c r="B563" s="30">
        <v>11380</v>
      </c>
      <c r="C563" s="30" t="s">
        <v>50</v>
      </c>
      <c r="D563" s="30" t="s">
        <v>30</v>
      </c>
      <c r="E563" s="30" t="s">
        <v>51</v>
      </c>
      <c r="F563" s="30" t="s">
        <v>52</v>
      </c>
      <c r="G563" s="30" t="s">
        <v>131</v>
      </c>
      <c r="H563" s="30" t="s">
        <v>83</v>
      </c>
      <c r="I563" s="30" t="s">
        <v>55</v>
      </c>
      <c r="J563" s="30">
        <v>75</v>
      </c>
      <c r="K563" s="28"/>
      <c r="L563" s="30">
        <v>44010039</v>
      </c>
    </row>
    <row r="564" spans="1:12">
      <c r="A564" s="30">
        <v>4401</v>
      </c>
      <c r="B564" s="30">
        <v>11519</v>
      </c>
      <c r="C564" s="30" t="s">
        <v>50</v>
      </c>
      <c r="D564" s="30" t="s">
        <v>30</v>
      </c>
      <c r="E564" s="30" t="s">
        <v>51</v>
      </c>
      <c r="F564" s="30" t="s">
        <v>52</v>
      </c>
      <c r="G564" s="30" t="s">
        <v>53</v>
      </c>
      <c r="H564" s="30" t="s">
        <v>59</v>
      </c>
      <c r="I564" s="30" t="s">
        <v>55</v>
      </c>
      <c r="J564" s="30">
        <v>75</v>
      </c>
      <c r="K564" s="28"/>
      <c r="L564" s="30">
        <v>44010067</v>
      </c>
    </row>
    <row r="565" spans="1:12">
      <c r="A565" s="30">
        <v>4401</v>
      </c>
      <c r="B565" s="30">
        <v>11513</v>
      </c>
      <c r="C565" s="30" t="s">
        <v>50</v>
      </c>
      <c r="D565" s="30" t="s">
        <v>30</v>
      </c>
      <c r="E565" s="30" t="s">
        <v>51</v>
      </c>
      <c r="F565" s="30" t="s">
        <v>52</v>
      </c>
      <c r="G565" s="30" t="s">
        <v>131</v>
      </c>
      <c r="H565" s="30" t="s">
        <v>91</v>
      </c>
      <c r="I565" s="30" t="s">
        <v>55</v>
      </c>
      <c r="J565" s="30">
        <v>75</v>
      </c>
      <c r="K565" s="28"/>
      <c r="L565" s="30">
        <v>44010039</v>
      </c>
    </row>
    <row r="566" spans="1:12">
      <c r="A566" s="30">
        <v>4401</v>
      </c>
      <c r="B566" s="30">
        <v>11609</v>
      </c>
      <c r="C566" s="30" t="s">
        <v>50</v>
      </c>
      <c r="D566" s="30" t="s">
        <v>30</v>
      </c>
      <c r="E566" s="30" t="s">
        <v>51</v>
      </c>
      <c r="F566" s="30" t="s">
        <v>52</v>
      </c>
      <c r="G566" s="30" t="s">
        <v>53</v>
      </c>
      <c r="H566" s="30" t="s">
        <v>84</v>
      </c>
      <c r="I566" s="30" t="s">
        <v>55</v>
      </c>
      <c r="J566" s="30">
        <v>87.5</v>
      </c>
      <c r="K566" s="28"/>
      <c r="L566" s="30">
        <v>44010031</v>
      </c>
    </row>
    <row r="567" spans="1:12">
      <c r="A567" s="30">
        <v>4401</v>
      </c>
      <c r="B567" s="30">
        <v>12093</v>
      </c>
      <c r="C567" s="30" t="s">
        <v>50</v>
      </c>
      <c r="D567" s="30" t="s">
        <v>30</v>
      </c>
      <c r="E567" s="30" t="s">
        <v>51</v>
      </c>
      <c r="F567" s="30" t="s">
        <v>52</v>
      </c>
      <c r="G567" s="30" t="s">
        <v>131</v>
      </c>
      <c r="H567" s="30" t="s">
        <v>73</v>
      </c>
      <c r="I567" s="30" t="s">
        <v>55</v>
      </c>
      <c r="J567" s="30">
        <v>75</v>
      </c>
      <c r="K567" s="28"/>
      <c r="L567" s="30">
        <v>44010039</v>
      </c>
    </row>
    <row r="568" spans="1:12">
      <c r="A568" s="30">
        <v>4401</v>
      </c>
      <c r="B568" s="30">
        <v>15086</v>
      </c>
      <c r="C568" s="30" t="s">
        <v>50</v>
      </c>
      <c r="D568" s="30" t="s">
        <v>30</v>
      </c>
      <c r="E568" s="30" t="s">
        <v>51</v>
      </c>
      <c r="F568" s="30" t="s">
        <v>52</v>
      </c>
      <c r="G568" s="30" t="s">
        <v>131</v>
      </c>
      <c r="H568" s="30" t="s">
        <v>54</v>
      </c>
      <c r="I568" s="30" t="s">
        <v>55</v>
      </c>
      <c r="J568" s="30">
        <v>75</v>
      </c>
      <c r="K568" s="28"/>
      <c r="L568" s="30">
        <v>44010122</v>
      </c>
    </row>
    <row r="569" spans="1:12">
      <c r="A569" s="30">
        <v>4401</v>
      </c>
      <c r="B569" s="30">
        <v>12473</v>
      </c>
      <c r="C569" s="30" t="s">
        <v>50</v>
      </c>
      <c r="D569" s="30" t="s">
        <v>30</v>
      </c>
      <c r="E569" s="30" t="s">
        <v>51</v>
      </c>
      <c r="F569" s="30" t="s">
        <v>52</v>
      </c>
      <c r="G569" s="30" t="s">
        <v>131</v>
      </c>
      <c r="H569" s="30" t="s">
        <v>81</v>
      </c>
      <c r="I569" s="30" t="s">
        <v>55</v>
      </c>
      <c r="J569" s="30">
        <v>75</v>
      </c>
      <c r="K569" s="28"/>
      <c r="L569" s="30">
        <v>44010039</v>
      </c>
    </row>
    <row r="570" spans="1:12">
      <c r="A570" s="30">
        <v>4401</v>
      </c>
      <c r="B570" s="30">
        <v>13052</v>
      </c>
      <c r="C570" s="30" t="s">
        <v>50</v>
      </c>
      <c r="D570" s="30" t="s">
        <v>30</v>
      </c>
      <c r="E570" s="30" t="s">
        <v>51</v>
      </c>
      <c r="F570" s="30" t="s">
        <v>52</v>
      </c>
      <c r="G570" s="30" t="s">
        <v>131</v>
      </c>
      <c r="H570" s="30" t="s">
        <v>64</v>
      </c>
      <c r="I570" s="30" t="s">
        <v>55</v>
      </c>
      <c r="J570" s="30">
        <v>87.5</v>
      </c>
      <c r="K570" s="28"/>
      <c r="L570" s="30">
        <v>44010039</v>
      </c>
    </row>
    <row r="571" spans="1:12">
      <c r="A571" s="30">
        <v>4401</v>
      </c>
      <c r="B571" s="30">
        <v>14023</v>
      </c>
      <c r="C571" s="30" t="s">
        <v>50</v>
      </c>
      <c r="D571" s="30" t="s">
        <v>30</v>
      </c>
      <c r="E571" s="30" t="s">
        <v>51</v>
      </c>
      <c r="F571" s="30" t="s">
        <v>112</v>
      </c>
      <c r="G571" s="30" t="s">
        <v>58</v>
      </c>
      <c r="H571" s="30" t="s">
        <v>136</v>
      </c>
      <c r="I571" s="30" t="s">
        <v>55</v>
      </c>
      <c r="J571" s="30">
        <v>75</v>
      </c>
      <c r="K571" s="28"/>
      <c r="L571" s="30">
        <v>44010031</v>
      </c>
    </row>
    <row r="572" spans="1:12">
      <c r="A572" s="30">
        <v>4401</v>
      </c>
      <c r="B572" s="30">
        <v>14162</v>
      </c>
      <c r="C572" s="30" t="s">
        <v>50</v>
      </c>
      <c r="D572" s="30" t="s">
        <v>30</v>
      </c>
      <c r="E572" s="30" t="s">
        <v>51</v>
      </c>
      <c r="F572" s="30" t="s">
        <v>52</v>
      </c>
      <c r="G572" s="30" t="s">
        <v>58</v>
      </c>
      <c r="H572" s="30" t="s">
        <v>66</v>
      </c>
      <c r="I572" s="30" t="s">
        <v>55</v>
      </c>
      <c r="J572" s="30">
        <v>75</v>
      </c>
      <c r="K572" s="28">
        <v>45412</v>
      </c>
      <c r="L572" s="30">
        <v>44010190</v>
      </c>
    </row>
    <row r="573" spans="1:12">
      <c r="A573" s="30">
        <v>4401</v>
      </c>
      <c r="B573" s="30">
        <v>14206</v>
      </c>
      <c r="C573" s="30" t="s">
        <v>50</v>
      </c>
      <c r="D573" s="30" t="s">
        <v>30</v>
      </c>
      <c r="E573" s="30" t="s">
        <v>51</v>
      </c>
      <c r="F573" s="30" t="s">
        <v>112</v>
      </c>
      <c r="G573" s="30" t="s">
        <v>53</v>
      </c>
      <c r="H573" s="30" t="s">
        <v>84</v>
      </c>
      <c r="I573" s="30" t="s">
        <v>55</v>
      </c>
      <c r="J573" s="30">
        <v>75</v>
      </c>
      <c r="K573" s="28"/>
      <c r="L573" s="30">
        <v>44010066</v>
      </c>
    </row>
    <row r="574" spans="1:12">
      <c r="A574" s="30">
        <v>4401</v>
      </c>
      <c r="B574" s="30">
        <v>14432</v>
      </c>
      <c r="C574" s="30" t="s">
        <v>50</v>
      </c>
      <c r="D574" s="30" t="s">
        <v>30</v>
      </c>
      <c r="E574" s="30" t="s">
        <v>51</v>
      </c>
      <c r="F574" s="30" t="s">
        <v>52</v>
      </c>
      <c r="G574" s="30" t="s">
        <v>53</v>
      </c>
      <c r="H574" s="30" t="s">
        <v>115</v>
      </c>
      <c r="I574" s="30" t="s">
        <v>55</v>
      </c>
      <c r="J574" s="30">
        <v>75</v>
      </c>
      <c r="K574" s="28"/>
      <c r="L574" s="30">
        <v>44010067</v>
      </c>
    </row>
    <row r="575" spans="1:12">
      <c r="A575" s="30">
        <v>4401</v>
      </c>
      <c r="B575" s="30">
        <v>15045</v>
      </c>
      <c r="C575" s="30" t="s">
        <v>50</v>
      </c>
      <c r="D575" s="30" t="s">
        <v>30</v>
      </c>
      <c r="E575" s="30" t="s">
        <v>51</v>
      </c>
      <c r="F575" s="30" t="s">
        <v>112</v>
      </c>
      <c r="G575" s="30" t="s">
        <v>137</v>
      </c>
      <c r="H575" s="30" t="s">
        <v>54</v>
      </c>
      <c r="I575" s="30" t="s">
        <v>55</v>
      </c>
      <c r="J575" s="30">
        <v>50</v>
      </c>
      <c r="K575" s="28"/>
      <c r="L575" s="30">
        <v>44010039</v>
      </c>
    </row>
    <row r="576" spans="1:12">
      <c r="A576" s="30">
        <v>4401</v>
      </c>
      <c r="B576" s="30">
        <v>15171</v>
      </c>
      <c r="C576" s="30" t="s">
        <v>50</v>
      </c>
      <c r="D576" s="30" t="s">
        <v>30</v>
      </c>
      <c r="E576" s="30" t="s">
        <v>51</v>
      </c>
      <c r="F576" s="30" t="s">
        <v>112</v>
      </c>
      <c r="G576" s="30" t="s">
        <v>58</v>
      </c>
      <c r="H576" s="30" t="s">
        <v>138</v>
      </c>
      <c r="I576" s="30" t="s">
        <v>55</v>
      </c>
      <c r="J576" s="30">
        <v>75</v>
      </c>
      <c r="K576" s="28">
        <v>45412</v>
      </c>
      <c r="L576" s="30">
        <v>44010031</v>
      </c>
    </row>
    <row r="577" spans="1:12">
      <c r="A577" s="30">
        <v>4401</v>
      </c>
      <c r="B577" s="30">
        <v>260</v>
      </c>
      <c r="C577" s="30" t="s">
        <v>50</v>
      </c>
      <c r="D577" s="30" t="s">
        <v>30</v>
      </c>
      <c r="E577" s="30" t="s">
        <v>51</v>
      </c>
      <c r="F577" s="30" t="s">
        <v>61</v>
      </c>
      <c r="G577" s="30" t="s">
        <v>125</v>
      </c>
      <c r="H577" s="30" t="s">
        <v>72</v>
      </c>
      <c r="I577" s="30" t="s">
        <v>55</v>
      </c>
      <c r="J577" s="30">
        <v>75</v>
      </c>
      <c r="K577" s="28">
        <v>44742</v>
      </c>
      <c r="L577" s="30">
        <v>44010039</v>
      </c>
    </row>
    <row r="578" spans="1:12">
      <c r="A578" s="30">
        <v>4401</v>
      </c>
      <c r="B578" s="30">
        <v>273</v>
      </c>
      <c r="C578" s="30" t="s">
        <v>50</v>
      </c>
      <c r="D578" s="30" t="s">
        <v>30</v>
      </c>
      <c r="E578" s="30" t="s">
        <v>51</v>
      </c>
      <c r="F578" s="30" t="s">
        <v>52</v>
      </c>
      <c r="G578" s="30" t="s">
        <v>125</v>
      </c>
      <c r="H578" s="30" t="s">
        <v>72</v>
      </c>
      <c r="I578" s="30" t="s">
        <v>55</v>
      </c>
      <c r="J578" s="30">
        <v>75</v>
      </c>
      <c r="K578" s="28">
        <v>43721</v>
      </c>
      <c r="L578" s="30">
        <v>44010039</v>
      </c>
    </row>
    <row r="579" spans="1:12">
      <c r="A579" s="30">
        <v>4401</v>
      </c>
      <c r="B579" s="30">
        <v>508</v>
      </c>
      <c r="C579" s="30" t="s">
        <v>50</v>
      </c>
      <c r="D579" s="30" t="s">
        <v>30</v>
      </c>
      <c r="E579" s="30" t="s">
        <v>51</v>
      </c>
      <c r="F579" s="30" t="s">
        <v>52</v>
      </c>
      <c r="G579" s="30" t="s">
        <v>62</v>
      </c>
      <c r="H579" s="30" t="s">
        <v>63</v>
      </c>
      <c r="I579" s="30" t="s">
        <v>55</v>
      </c>
      <c r="J579" s="30">
        <v>75</v>
      </c>
      <c r="K579" s="28">
        <v>43982</v>
      </c>
      <c r="L579" s="30">
        <v>44010031</v>
      </c>
    </row>
    <row r="580" spans="1:12">
      <c r="A580" s="30">
        <v>4401</v>
      </c>
      <c r="B580" s="30">
        <v>2034</v>
      </c>
      <c r="C580" s="30" t="s">
        <v>50</v>
      </c>
      <c r="D580" s="30" t="s">
        <v>30</v>
      </c>
      <c r="E580" s="30" t="s">
        <v>51</v>
      </c>
      <c r="F580" s="30" t="s">
        <v>61</v>
      </c>
      <c r="G580" s="30" t="s">
        <v>58</v>
      </c>
      <c r="H580" s="30" t="s">
        <v>57</v>
      </c>
      <c r="I580" s="30" t="s">
        <v>55</v>
      </c>
      <c r="J580" s="30">
        <v>75</v>
      </c>
      <c r="K580" s="28">
        <v>44439</v>
      </c>
      <c r="L580" s="30">
        <v>44010029</v>
      </c>
    </row>
    <row r="581" spans="1:12">
      <c r="A581" s="30">
        <v>4401</v>
      </c>
      <c r="B581" s="30">
        <v>2845</v>
      </c>
      <c r="C581" s="30" t="s">
        <v>50</v>
      </c>
      <c r="D581" s="30" t="s">
        <v>30</v>
      </c>
      <c r="E581" s="30" t="s">
        <v>51</v>
      </c>
      <c r="F581" s="30" t="s">
        <v>52</v>
      </c>
      <c r="G581" s="30" t="s">
        <v>131</v>
      </c>
      <c r="H581" s="30" t="s">
        <v>73</v>
      </c>
      <c r="I581" s="30" t="s">
        <v>55</v>
      </c>
      <c r="J581" s="30">
        <v>75</v>
      </c>
      <c r="K581" s="28">
        <v>45260</v>
      </c>
      <c r="L581" s="30">
        <v>44010039</v>
      </c>
    </row>
    <row r="582" spans="1:12">
      <c r="A582" s="30">
        <v>4401</v>
      </c>
      <c r="B582" s="30">
        <v>2931</v>
      </c>
      <c r="C582" s="30" t="s">
        <v>50</v>
      </c>
      <c r="D582" s="30" t="s">
        <v>30</v>
      </c>
      <c r="E582" s="30" t="s">
        <v>51</v>
      </c>
      <c r="F582" s="30" t="s">
        <v>52</v>
      </c>
      <c r="G582" s="30" t="s">
        <v>62</v>
      </c>
      <c r="H582" s="30" t="s">
        <v>63</v>
      </c>
      <c r="I582" s="30" t="s">
        <v>55</v>
      </c>
      <c r="J582" s="30">
        <v>75</v>
      </c>
      <c r="K582" s="28">
        <v>43982</v>
      </c>
      <c r="L582" s="30">
        <v>44010031</v>
      </c>
    </row>
    <row r="583" spans="1:12">
      <c r="A583" s="30">
        <v>4401</v>
      </c>
      <c r="B583" s="30">
        <v>3122</v>
      </c>
      <c r="C583" s="30" t="s">
        <v>50</v>
      </c>
      <c r="D583" s="30" t="s">
        <v>30</v>
      </c>
      <c r="E583" s="30" t="s">
        <v>51</v>
      </c>
      <c r="F583" s="30" t="s">
        <v>52</v>
      </c>
      <c r="G583" s="30" t="s">
        <v>69</v>
      </c>
      <c r="H583" s="30" t="s">
        <v>72</v>
      </c>
      <c r="I583" s="30" t="s">
        <v>55</v>
      </c>
      <c r="J583" s="30">
        <v>87.5</v>
      </c>
      <c r="K583" s="28">
        <v>44710</v>
      </c>
      <c r="L583" s="30">
        <v>44010027</v>
      </c>
    </row>
    <row r="584" spans="1:12">
      <c r="A584" s="30">
        <v>4401</v>
      </c>
      <c r="B584" s="30">
        <v>3130</v>
      </c>
      <c r="C584" s="30" t="s">
        <v>50</v>
      </c>
      <c r="D584" s="30" t="s">
        <v>30</v>
      </c>
      <c r="E584" s="30" t="s">
        <v>51</v>
      </c>
      <c r="F584" s="30" t="s">
        <v>52</v>
      </c>
      <c r="G584" s="30" t="s">
        <v>58</v>
      </c>
      <c r="H584" s="30" t="s">
        <v>57</v>
      </c>
      <c r="I584" s="30" t="s">
        <v>55</v>
      </c>
      <c r="J584" s="30">
        <v>75</v>
      </c>
      <c r="K584" s="28">
        <v>44819</v>
      </c>
      <c r="L584" s="30">
        <v>44010172</v>
      </c>
    </row>
    <row r="585" spans="1:12">
      <c r="A585" s="30">
        <v>4401</v>
      </c>
      <c r="B585" s="30">
        <v>4577</v>
      </c>
      <c r="C585" s="30" t="s">
        <v>50</v>
      </c>
      <c r="D585" s="30" t="s">
        <v>30</v>
      </c>
      <c r="E585" s="30" t="s">
        <v>51</v>
      </c>
      <c r="F585" s="30" t="s">
        <v>52</v>
      </c>
      <c r="G585" s="30" t="s">
        <v>121</v>
      </c>
      <c r="H585" s="30" t="s">
        <v>89</v>
      </c>
      <c r="I585" s="30" t="s">
        <v>55</v>
      </c>
      <c r="J585" s="30">
        <v>75</v>
      </c>
      <c r="K585" s="28">
        <v>44377</v>
      </c>
      <c r="L585" s="30">
        <v>44010029</v>
      </c>
    </row>
    <row r="586" spans="1:12">
      <c r="A586" s="30">
        <v>4401</v>
      </c>
      <c r="B586" s="30">
        <v>4631</v>
      </c>
      <c r="C586" s="30" t="s">
        <v>50</v>
      </c>
      <c r="D586" s="30" t="s">
        <v>30</v>
      </c>
      <c r="E586" s="30" t="s">
        <v>51</v>
      </c>
      <c r="F586" s="30" t="s">
        <v>52</v>
      </c>
      <c r="G586" s="30" t="s">
        <v>125</v>
      </c>
      <c r="H586" s="30" t="s">
        <v>89</v>
      </c>
      <c r="I586" s="30" t="s">
        <v>55</v>
      </c>
      <c r="J586" s="30">
        <v>75</v>
      </c>
      <c r="K586" s="28">
        <v>44736</v>
      </c>
      <c r="L586" s="30">
        <v>44010039</v>
      </c>
    </row>
    <row r="587" spans="1:12">
      <c r="A587" s="30">
        <v>4401</v>
      </c>
      <c r="B587" s="30">
        <v>4662</v>
      </c>
      <c r="C587" s="30" t="s">
        <v>50</v>
      </c>
      <c r="D587" s="30" t="s">
        <v>30</v>
      </c>
      <c r="E587" s="30" t="s">
        <v>51</v>
      </c>
      <c r="F587" s="30" t="s">
        <v>52</v>
      </c>
      <c r="G587" s="30" t="s">
        <v>125</v>
      </c>
      <c r="H587" s="30" t="s">
        <v>139</v>
      </c>
      <c r="I587" s="30" t="s">
        <v>55</v>
      </c>
      <c r="J587" s="30">
        <v>75</v>
      </c>
      <c r="K587" s="28">
        <v>43769</v>
      </c>
      <c r="L587" s="30">
        <v>44010039</v>
      </c>
    </row>
    <row r="588" spans="1:12">
      <c r="A588" s="30">
        <v>4401</v>
      </c>
      <c r="B588" s="30">
        <v>4836</v>
      </c>
      <c r="C588" s="30" t="s">
        <v>50</v>
      </c>
      <c r="D588" s="30" t="s">
        <v>30</v>
      </c>
      <c r="E588" s="30" t="s">
        <v>51</v>
      </c>
      <c r="F588" s="30" t="s">
        <v>52</v>
      </c>
      <c r="G588" s="30" t="s">
        <v>125</v>
      </c>
      <c r="H588" s="30" t="s">
        <v>80</v>
      </c>
      <c r="I588" s="30" t="s">
        <v>55</v>
      </c>
      <c r="J588" s="30">
        <v>75</v>
      </c>
      <c r="K588" s="28">
        <v>44631</v>
      </c>
      <c r="L588" s="30">
        <v>44010039</v>
      </c>
    </row>
    <row r="589" spans="1:12">
      <c r="A589" s="30">
        <v>4401</v>
      </c>
      <c r="B589" s="30">
        <v>4947</v>
      </c>
      <c r="C589" s="30" t="s">
        <v>50</v>
      </c>
      <c r="D589" s="30" t="s">
        <v>30</v>
      </c>
      <c r="E589" s="30" t="s">
        <v>51</v>
      </c>
      <c r="F589" s="30" t="s">
        <v>52</v>
      </c>
      <c r="G589" s="30" t="s">
        <v>121</v>
      </c>
      <c r="H589" s="30" t="s">
        <v>72</v>
      </c>
      <c r="I589" s="30" t="s">
        <v>55</v>
      </c>
      <c r="J589" s="30">
        <v>75</v>
      </c>
      <c r="K589" s="28">
        <v>43671</v>
      </c>
      <c r="L589" s="30">
        <v>44010031</v>
      </c>
    </row>
    <row r="590" spans="1:12">
      <c r="A590" s="30">
        <v>4401</v>
      </c>
      <c r="B590" s="30">
        <v>5261</v>
      </c>
      <c r="C590" s="30" t="s">
        <v>50</v>
      </c>
      <c r="D590" s="30" t="s">
        <v>30</v>
      </c>
      <c r="E590" s="30" t="s">
        <v>51</v>
      </c>
      <c r="F590" s="30" t="s">
        <v>52</v>
      </c>
      <c r="G590" s="30" t="s">
        <v>125</v>
      </c>
      <c r="H590" s="30" t="s">
        <v>72</v>
      </c>
      <c r="I590" s="30" t="s">
        <v>55</v>
      </c>
      <c r="J590" s="30">
        <v>75</v>
      </c>
      <c r="K590" s="28">
        <v>44570</v>
      </c>
      <c r="L590" s="30">
        <v>44010039</v>
      </c>
    </row>
    <row r="591" spans="1:12">
      <c r="A591" s="30">
        <v>4401</v>
      </c>
      <c r="B591" s="30">
        <v>5324</v>
      </c>
      <c r="C591" s="30" t="s">
        <v>50</v>
      </c>
      <c r="D591" s="30" t="s">
        <v>30</v>
      </c>
      <c r="E591" s="30" t="s">
        <v>51</v>
      </c>
      <c r="F591" s="30" t="s">
        <v>52</v>
      </c>
      <c r="G591" s="30" t="s">
        <v>131</v>
      </c>
      <c r="H591" s="30" t="s">
        <v>73</v>
      </c>
      <c r="I591" s="30" t="s">
        <v>55</v>
      </c>
      <c r="J591" s="30">
        <v>87.5</v>
      </c>
      <c r="K591" s="28">
        <v>44934</v>
      </c>
      <c r="L591" s="30">
        <v>44010039</v>
      </c>
    </row>
    <row r="592" spans="1:12">
      <c r="A592" s="30">
        <v>4401</v>
      </c>
      <c r="B592" s="30">
        <v>5416</v>
      </c>
      <c r="C592" s="30" t="s">
        <v>50</v>
      </c>
      <c r="D592" s="30" t="s">
        <v>30</v>
      </c>
      <c r="E592" s="30" t="s">
        <v>51</v>
      </c>
      <c r="F592" s="30" t="s">
        <v>52</v>
      </c>
      <c r="G592" s="30" t="s">
        <v>53</v>
      </c>
      <c r="H592" s="30" t="s">
        <v>59</v>
      </c>
      <c r="I592" s="30" t="s">
        <v>55</v>
      </c>
      <c r="J592" s="30">
        <v>75</v>
      </c>
      <c r="K592" s="28">
        <v>44839</v>
      </c>
      <c r="L592" s="30">
        <v>44010031</v>
      </c>
    </row>
    <row r="593" spans="1:12">
      <c r="A593" s="30">
        <v>4401</v>
      </c>
      <c r="B593" s="30">
        <v>5493</v>
      </c>
      <c r="C593" s="30" t="s">
        <v>50</v>
      </c>
      <c r="D593" s="30" t="s">
        <v>30</v>
      </c>
      <c r="E593" s="30" t="s">
        <v>51</v>
      </c>
      <c r="F593" s="30" t="s">
        <v>52</v>
      </c>
      <c r="G593" s="30" t="s">
        <v>131</v>
      </c>
      <c r="H593" s="30" t="s">
        <v>73</v>
      </c>
      <c r="I593" s="30" t="s">
        <v>55</v>
      </c>
      <c r="J593" s="30">
        <v>75</v>
      </c>
      <c r="K593" s="28">
        <v>44819</v>
      </c>
      <c r="L593" s="30">
        <v>44010039</v>
      </c>
    </row>
    <row r="594" spans="1:12">
      <c r="A594" s="30">
        <v>4401</v>
      </c>
      <c r="B594" s="30">
        <v>5623</v>
      </c>
      <c r="C594" s="30" t="s">
        <v>50</v>
      </c>
      <c r="D594" s="30" t="s">
        <v>30</v>
      </c>
      <c r="E594" s="30" t="s">
        <v>51</v>
      </c>
      <c r="F594" s="30" t="s">
        <v>52</v>
      </c>
      <c r="G594" s="30" t="s">
        <v>131</v>
      </c>
      <c r="H594" s="30" t="s">
        <v>73</v>
      </c>
      <c r="I594" s="30" t="s">
        <v>55</v>
      </c>
      <c r="J594" s="30">
        <v>75</v>
      </c>
      <c r="K594" s="28">
        <v>44934</v>
      </c>
      <c r="L594" s="30">
        <v>44010039</v>
      </c>
    </row>
    <row r="595" spans="1:12">
      <c r="A595" s="30">
        <v>4401</v>
      </c>
      <c r="B595" s="30">
        <v>5752</v>
      </c>
      <c r="C595" s="30" t="s">
        <v>50</v>
      </c>
      <c r="D595" s="30" t="s">
        <v>30</v>
      </c>
      <c r="E595" s="30" t="s">
        <v>51</v>
      </c>
      <c r="F595" s="30" t="s">
        <v>52</v>
      </c>
      <c r="G595" s="30" t="s">
        <v>69</v>
      </c>
      <c r="H595" s="30" t="s">
        <v>140</v>
      </c>
      <c r="I595" s="30" t="s">
        <v>55</v>
      </c>
      <c r="J595" s="30">
        <v>87.5</v>
      </c>
      <c r="K595" s="28">
        <v>44314</v>
      </c>
      <c r="L595" s="30">
        <v>44010023</v>
      </c>
    </row>
    <row r="596" spans="1:12">
      <c r="A596" s="30">
        <v>4401</v>
      </c>
      <c r="B596" s="30">
        <v>7916</v>
      </c>
      <c r="C596" s="30" t="s">
        <v>50</v>
      </c>
      <c r="D596" s="30" t="s">
        <v>30</v>
      </c>
      <c r="E596" s="30" t="s">
        <v>51</v>
      </c>
      <c r="F596" s="30" t="s">
        <v>52</v>
      </c>
      <c r="G596" s="30" t="s">
        <v>131</v>
      </c>
      <c r="H596" s="30" t="s">
        <v>73</v>
      </c>
      <c r="I596" s="30" t="s">
        <v>55</v>
      </c>
      <c r="J596" s="30">
        <v>75</v>
      </c>
      <c r="K596" s="28">
        <v>44917</v>
      </c>
      <c r="L596" s="30">
        <v>44010039</v>
      </c>
    </row>
    <row r="597" spans="1:12">
      <c r="A597" s="30">
        <v>4401</v>
      </c>
      <c r="B597" s="30">
        <v>6249</v>
      </c>
      <c r="C597" s="30" t="s">
        <v>50</v>
      </c>
      <c r="D597" s="30" t="s">
        <v>30</v>
      </c>
      <c r="E597" s="30" t="s">
        <v>51</v>
      </c>
      <c r="F597" s="30" t="s">
        <v>52</v>
      </c>
      <c r="G597" s="30" t="s">
        <v>131</v>
      </c>
      <c r="H597" s="30" t="s">
        <v>73</v>
      </c>
      <c r="I597" s="30" t="s">
        <v>55</v>
      </c>
      <c r="J597" s="30">
        <v>75</v>
      </c>
      <c r="K597" s="28">
        <v>44895</v>
      </c>
      <c r="L597" s="30">
        <v>44010039</v>
      </c>
    </row>
    <row r="598" spans="1:12">
      <c r="A598" s="30">
        <v>4401</v>
      </c>
      <c r="B598" s="30">
        <v>6274</v>
      </c>
      <c r="C598" s="30" t="s">
        <v>50</v>
      </c>
      <c r="D598" s="30" t="s">
        <v>30</v>
      </c>
      <c r="E598" s="30" t="s">
        <v>51</v>
      </c>
      <c r="F598" s="30" t="s">
        <v>52</v>
      </c>
      <c r="G598" s="30" t="s">
        <v>62</v>
      </c>
      <c r="H598" s="30" t="s">
        <v>72</v>
      </c>
      <c r="I598" s="30" t="s">
        <v>55</v>
      </c>
      <c r="J598" s="30">
        <v>75</v>
      </c>
      <c r="K598" s="28">
        <v>43417</v>
      </c>
      <c r="L598" s="30"/>
    </row>
    <row r="599" spans="1:12">
      <c r="A599" s="30">
        <v>4401</v>
      </c>
      <c r="B599" s="30">
        <v>6401</v>
      </c>
      <c r="C599" s="30" t="s">
        <v>50</v>
      </c>
      <c r="D599" s="30" t="s">
        <v>30</v>
      </c>
      <c r="E599" s="30" t="s">
        <v>51</v>
      </c>
      <c r="F599" s="30" t="s">
        <v>52</v>
      </c>
      <c r="G599" s="30" t="s">
        <v>125</v>
      </c>
      <c r="H599" s="30" t="s">
        <v>57</v>
      </c>
      <c r="I599" s="30" t="s">
        <v>55</v>
      </c>
      <c r="J599" s="30">
        <v>75</v>
      </c>
      <c r="K599" s="28">
        <v>44735</v>
      </c>
      <c r="L599" s="30">
        <v>44010039</v>
      </c>
    </row>
    <row r="600" spans="1:12">
      <c r="A600" s="30">
        <v>4401</v>
      </c>
      <c r="B600" s="30">
        <v>7621</v>
      </c>
      <c r="C600" s="30" t="s">
        <v>50</v>
      </c>
      <c r="D600" s="30" t="s">
        <v>30</v>
      </c>
      <c r="E600" s="30" t="s">
        <v>51</v>
      </c>
      <c r="F600" s="30" t="s">
        <v>52</v>
      </c>
      <c r="G600" s="30" t="s">
        <v>58</v>
      </c>
      <c r="H600" s="30" t="s">
        <v>57</v>
      </c>
      <c r="I600" s="30" t="s">
        <v>55</v>
      </c>
      <c r="J600" s="30">
        <v>75</v>
      </c>
      <c r="K600" s="28">
        <v>44645</v>
      </c>
      <c r="L600" s="30">
        <v>44010088</v>
      </c>
    </row>
    <row r="601" spans="1:12">
      <c r="A601" s="30">
        <v>4401</v>
      </c>
      <c r="B601" s="30">
        <v>10404</v>
      </c>
      <c r="C601" s="30" t="s">
        <v>50</v>
      </c>
      <c r="D601" s="30" t="s">
        <v>30</v>
      </c>
      <c r="E601" s="30" t="s">
        <v>51</v>
      </c>
      <c r="F601" s="30" t="s">
        <v>52</v>
      </c>
      <c r="G601" s="30" t="s">
        <v>131</v>
      </c>
      <c r="H601" s="30" t="s">
        <v>73</v>
      </c>
      <c r="I601" s="30" t="s">
        <v>55</v>
      </c>
      <c r="J601" s="30">
        <v>75</v>
      </c>
      <c r="K601" s="28">
        <v>44906</v>
      </c>
      <c r="L601" s="30">
        <v>44010039</v>
      </c>
    </row>
    <row r="602" spans="1:12">
      <c r="A602" s="30">
        <v>4401</v>
      </c>
      <c r="B602" s="30">
        <v>10378</v>
      </c>
      <c r="C602" s="30" t="s">
        <v>50</v>
      </c>
      <c r="D602" s="30" t="s">
        <v>30</v>
      </c>
      <c r="E602" s="30" t="s">
        <v>51</v>
      </c>
      <c r="F602" s="30" t="s">
        <v>112</v>
      </c>
      <c r="G602" s="30" t="s">
        <v>121</v>
      </c>
      <c r="H602" s="30" t="s">
        <v>124</v>
      </c>
      <c r="I602" s="30" t="s">
        <v>75</v>
      </c>
      <c r="J602" s="30">
        <v>60</v>
      </c>
      <c r="K602" s="28">
        <v>44265</v>
      </c>
      <c r="L602" s="30">
        <v>44010031</v>
      </c>
    </row>
    <row r="603" spans="1:12">
      <c r="A603" s="30">
        <v>4401</v>
      </c>
      <c r="B603" s="30">
        <v>10992</v>
      </c>
      <c r="C603" s="30" t="s">
        <v>50</v>
      </c>
      <c r="D603" s="30" t="s">
        <v>30</v>
      </c>
      <c r="E603" s="30" t="s">
        <v>51</v>
      </c>
      <c r="F603" s="30" t="s">
        <v>52</v>
      </c>
      <c r="G603" s="30" t="s">
        <v>58</v>
      </c>
      <c r="H603" s="30" t="s">
        <v>123</v>
      </c>
      <c r="I603" s="30" t="s">
        <v>55</v>
      </c>
      <c r="J603" s="30">
        <v>50</v>
      </c>
      <c r="K603" s="28">
        <v>44666</v>
      </c>
      <c r="L603" s="30">
        <v>44010031</v>
      </c>
    </row>
    <row r="604" spans="1:12">
      <c r="A604" s="30">
        <v>4401</v>
      </c>
      <c r="B604" s="30">
        <v>11460</v>
      </c>
      <c r="C604" s="30" t="s">
        <v>50</v>
      </c>
      <c r="D604" s="30" t="s">
        <v>30</v>
      </c>
      <c r="E604" s="30" t="s">
        <v>51</v>
      </c>
      <c r="F604" s="30" t="s">
        <v>112</v>
      </c>
      <c r="G604" s="30" t="s">
        <v>69</v>
      </c>
      <c r="H604" s="30" t="s">
        <v>101</v>
      </c>
      <c r="I604" s="30" t="s">
        <v>55</v>
      </c>
      <c r="J604" s="30">
        <v>50</v>
      </c>
      <c r="K604" s="28">
        <v>44542</v>
      </c>
      <c r="L604" s="30">
        <v>44010031</v>
      </c>
    </row>
    <row r="605" spans="1:12">
      <c r="A605" s="30">
        <v>4401</v>
      </c>
      <c r="B605" s="30">
        <v>12041</v>
      </c>
      <c r="C605" s="30" t="s">
        <v>50</v>
      </c>
      <c r="D605" s="30" t="s">
        <v>30</v>
      </c>
      <c r="E605" s="30" t="s">
        <v>51</v>
      </c>
      <c r="F605" s="30" t="s">
        <v>112</v>
      </c>
      <c r="G605" s="30" t="s">
        <v>53</v>
      </c>
      <c r="H605" s="30" t="s">
        <v>59</v>
      </c>
      <c r="I605" s="30" t="s">
        <v>55</v>
      </c>
      <c r="J605" s="30">
        <v>50</v>
      </c>
      <c r="K605" s="28">
        <v>44729</v>
      </c>
      <c r="L605" s="30">
        <v>44010088</v>
      </c>
    </row>
    <row r="606" spans="1:12">
      <c r="A606" s="30">
        <v>4401</v>
      </c>
      <c r="B606" s="30">
        <v>12805</v>
      </c>
      <c r="C606" s="30" t="s">
        <v>50</v>
      </c>
      <c r="D606" s="30" t="s">
        <v>30</v>
      </c>
      <c r="E606" s="30" t="s">
        <v>51</v>
      </c>
      <c r="F606" s="30" t="s">
        <v>112</v>
      </c>
      <c r="G606" s="30" t="s">
        <v>98</v>
      </c>
      <c r="H606" s="30" t="s">
        <v>93</v>
      </c>
      <c r="I606" s="30" t="s">
        <v>55</v>
      </c>
      <c r="J606" s="30">
        <v>50</v>
      </c>
      <c r="K606" s="28">
        <v>44985</v>
      </c>
      <c r="L606" s="30">
        <v>44018878</v>
      </c>
    </row>
    <row r="607" spans="1:12">
      <c r="A607" s="30">
        <v>4403</v>
      </c>
      <c r="B607" s="30">
        <v>1522</v>
      </c>
      <c r="C607" s="30" t="s">
        <v>50</v>
      </c>
      <c r="D607" s="30" t="s">
        <v>30</v>
      </c>
      <c r="E607" s="30" t="s">
        <v>51</v>
      </c>
      <c r="F607" s="30" t="s">
        <v>61</v>
      </c>
      <c r="G607" s="30" t="s">
        <v>53</v>
      </c>
      <c r="H607" s="30" t="s">
        <v>84</v>
      </c>
      <c r="I607" s="30" t="s">
        <v>55</v>
      </c>
      <c r="J607" s="30">
        <v>80</v>
      </c>
      <c r="K607" s="28"/>
      <c r="L607" s="30">
        <v>44033123</v>
      </c>
    </row>
    <row r="608" spans="1:12">
      <c r="A608" s="30">
        <v>4403</v>
      </c>
      <c r="B608" s="30">
        <v>158</v>
      </c>
      <c r="C608" s="30" t="s">
        <v>50</v>
      </c>
      <c r="D608" s="30" t="s">
        <v>30</v>
      </c>
      <c r="E608" s="30" t="s">
        <v>51</v>
      </c>
      <c r="F608" s="30" t="s">
        <v>52</v>
      </c>
      <c r="G608" s="30" t="s">
        <v>53</v>
      </c>
      <c r="H608" s="30" t="s">
        <v>59</v>
      </c>
      <c r="I608" s="30" t="s">
        <v>55</v>
      </c>
      <c r="J608" s="30">
        <v>62.5</v>
      </c>
      <c r="K608" s="28">
        <v>45351</v>
      </c>
      <c r="L608" s="30">
        <v>44030319</v>
      </c>
    </row>
    <row r="609" spans="1:12">
      <c r="A609" s="30">
        <v>4403</v>
      </c>
      <c r="B609" s="30">
        <v>162</v>
      </c>
      <c r="C609" s="30" t="s">
        <v>50</v>
      </c>
      <c r="D609" s="30" t="s">
        <v>30</v>
      </c>
      <c r="E609" s="30" t="s">
        <v>51</v>
      </c>
      <c r="F609" s="30" t="s">
        <v>52</v>
      </c>
      <c r="G609" s="30" t="s">
        <v>53</v>
      </c>
      <c r="H609" s="30" t="s">
        <v>54</v>
      </c>
      <c r="I609" s="30" t="s">
        <v>55</v>
      </c>
      <c r="J609" s="30">
        <v>75</v>
      </c>
      <c r="K609" s="28"/>
      <c r="L609" s="30">
        <v>44030319</v>
      </c>
    </row>
    <row r="610" spans="1:12">
      <c r="A610" s="30">
        <v>4403</v>
      </c>
      <c r="B610" s="30">
        <v>176</v>
      </c>
      <c r="C610" s="30" t="s">
        <v>50</v>
      </c>
      <c r="D610" s="30" t="s">
        <v>30</v>
      </c>
      <c r="E610" s="30" t="s">
        <v>51</v>
      </c>
      <c r="F610" s="30" t="s">
        <v>52</v>
      </c>
      <c r="G610" s="30" t="s">
        <v>53</v>
      </c>
      <c r="H610" s="30" t="s">
        <v>71</v>
      </c>
      <c r="I610" s="30" t="s">
        <v>55</v>
      </c>
      <c r="J610" s="30">
        <v>75</v>
      </c>
      <c r="K610" s="28"/>
      <c r="L610" s="30">
        <v>44030603</v>
      </c>
    </row>
    <row r="611" spans="1:12">
      <c r="A611" s="30">
        <v>4403</v>
      </c>
      <c r="B611" s="30">
        <v>179</v>
      </c>
      <c r="C611" s="30" t="s">
        <v>50</v>
      </c>
      <c r="D611" s="30" t="s">
        <v>30</v>
      </c>
      <c r="E611" s="30" t="s">
        <v>51</v>
      </c>
      <c r="F611" s="30" t="s">
        <v>52</v>
      </c>
      <c r="G611" s="30" t="s">
        <v>53</v>
      </c>
      <c r="H611" s="30" t="s">
        <v>71</v>
      </c>
      <c r="I611" s="30" t="s">
        <v>55</v>
      </c>
      <c r="J611" s="30">
        <v>62.5</v>
      </c>
      <c r="K611" s="28"/>
      <c r="L611" s="30">
        <v>44030550</v>
      </c>
    </row>
    <row r="612" spans="1:12">
      <c r="A612" s="30">
        <v>4403</v>
      </c>
      <c r="B612" s="30">
        <v>31</v>
      </c>
      <c r="C612" s="30" t="s">
        <v>50</v>
      </c>
      <c r="D612" s="30" t="s">
        <v>30</v>
      </c>
      <c r="E612" s="30" t="s">
        <v>51</v>
      </c>
      <c r="F612" s="30" t="s">
        <v>52</v>
      </c>
      <c r="G612" s="30" t="s">
        <v>53</v>
      </c>
      <c r="H612" s="30" t="s">
        <v>84</v>
      </c>
      <c r="I612" s="30" t="s">
        <v>55</v>
      </c>
      <c r="J612" s="30">
        <v>62.5</v>
      </c>
      <c r="K612" s="28"/>
      <c r="L612" s="30">
        <v>44030088</v>
      </c>
    </row>
    <row r="613" spans="1:12">
      <c r="A613" s="30">
        <v>4403</v>
      </c>
      <c r="B613" s="30">
        <v>33</v>
      </c>
      <c r="C613" s="30" t="s">
        <v>50</v>
      </c>
      <c r="D613" s="30" t="s">
        <v>30</v>
      </c>
      <c r="E613" s="30" t="s">
        <v>51</v>
      </c>
      <c r="F613" s="30" t="s">
        <v>52</v>
      </c>
      <c r="G613" s="30" t="s">
        <v>53</v>
      </c>
      <c r="H613" s="30" t="s">
        <v>59</v>
      </c>
      <c r="I613" s="30" t="s">
        <v>55</v>
      </c>
      <c r="J613" s="30">
        <v>62.5</v>
      </c>
      <c r="K613" s="28"/>
      <c r="L613" s="30">
        <v>44030587</v>
      </c>
    </row>
    <row r="614" spans="1:12">
      <c r="A614" s="30">
        <v>4403</v>
      </c>
      <c r="B614" s="30">
        <v>468</v>
      </c>
      <c r="C614" s="30" t="s">
        <v>50</v>
      </c>
      <c r="D614" s="30" t="s">
        <v>30</v>
      </c>
      <c r="E614" s="30" t="s">
        <v>51</v>
      </c>
      <c r="F614" s="30" t="s">
        <v>52</v>
      </c>
      <c r="G614" s="30" t="s">
        <v>58</v>
      </c>
      <c r="H614" s="30" t="s">
        <v>64</v>
      </c>
      <c r="I614" s="30" t="s">
        <v>55</v>
      </c>
      <c r="J614" s="30">
        <v>75</v>
      </c>
      <c r="K614" s="28"/>
      <c r="L614" s="30">
        <v>44030571</v>
      </c>
    </row>
    <row r="615" spans="1:12">
      <c r="A615" s="30">
        <v>4403</v>
      </c>
      <c r="B615" s="30">
        <v>253</v>
      </c>
      <c r="C615" s="30" t="s">
        <v>50</v>
      </c>
      <c r="D615" s="30" t="s">
        <v>30</v>
      </c>
      <c r="E615" s="30" t="s">
        <v>51</v>
      </c>
      <c r="F615" s="30" t="s">
        <v>52</v>
      </c>
      <c r="G615" s="30" t="s">
        <v>58</v>
      </c>
      <c r="H615" s="30" t="s">
        <v>96</v>
      </c>
      <c r="I615" s="30" t="s">
        <v>55</v>
      </c>
      <c r="J615" s="30">
        <v>87.5</v>
      </c>
      <c r="K615" s="28"/>
      <c r="L615" s="30">
        <v>44030537</v>
      </c>
    </row>
    <row r="616" spans="1:12">
      <c r="A616" s="30">
        <v>4403</v>
      </c>
      <c r="B616" s="30">
        <v>497</v>
      </c>
      <c r="C616" s="30" t="s">
        <v>50</v>
      </c>
      <c r="D616" s="30" t="s">
        <v>30</v>
      </c>
      <c r="E616" s="30" t="s">
        <v>51</v>
      </c>
      <c r="F616" s="30" t="s">
        <v>52</v>
      </c>
      <c r="G616" s="30" t="s">
        <v>58</v>
      </c>
      <c r="H616" s="30" t="s">
        <v>71</v>
      </c>
      <c r="I616" s="30" t="s">
        <v>55</v>
      </c>
      <c r="J616" s="30">
        <v>87.5</v>
      </c>
      <c r="K616" s="28"/>
      <c r="L616" s="30">
        <v>44030412</v>
      </c>
    </row>
    <row r="617" spans="1:12">
      <c r="A617" s="30">
        <v>4403</v>
      </c>
      <c r="B617" s="30">
        <v>1282</v>
      </c>
      <c r="C617" s="30" t="s">
        <v>50</v>
      </c>
      <c r="D617" s="30" t="s">
        <v>30</v>
      </c>
      <c r="E617" s="30" t="s">
        <v>51</v>
      </c>
      <c r="F617" s="30" t="s">
        <v>52</v>
      </c>
      <c r="G617" s="30" t="s">
        <v>53</v>
      </c>
      <c r="H617" s="30" t="s">
        <v>84</v>
      </c>
      <c r="I617" s="30" t="s">
        <v>55</v>
      </c>
      <c r="J617" s="30">
        <v>75</v>
      </c>
      <c r="K617" s="28"/>
      <c r="L617" s="30">
        <v>44030375</v>
      </c>
    </row>
    <row r="618" spans="1:12">
      <c r="A618" s="30">
        <v>4403</v>
      </c>
      <c r="B618" s="30">
        <v>1292</v>
      </c>
      <c r="C618" s="30" t="s">
        <v>50</v>
      </c>
      <c r="D618" s="30" t="s">
        <v>30</v>
      </c>
      <c r="E618" s="30" t="s">
        <v>51</v>
      </c>
      <c r="F618" s="30" t="s">
        <v>61</v>
      </c>
      <c r="G618" s="30" t="s">
        <v>53</v>
      </c>
      <c r="H618" s="30" t="s">
        <v>76</v>
      </c>
      <c r="I618" s="30" t="s">
        <v>55</v>
      </c>
      <c r="J618" s="30">
        <v>75</v>
      </c>
      <c r="K618" s="28"/>
      <c r="L618" s="30">
        <v>44030593</v>
      </c>
    </row>
    <row r="619" spans="1:12">
      <c r="A619" s="30">
        <v>4403</v>
      </c>
      <c r="B619" s="30">
        <v>1294</v>
      </c>
      <c r="C619" s="30" t="s">
        <v>50</v>
      </c>
      <c r="D619" s="30" t="s">
        <v>30</v>
      </c>
      <c r="E619" s="30" t="s">
        <v>51</v>
      </c>
      <c r="F619" s="30" t="s">
        <v>52</v>
      </c>
      <c r="G619" s="30" t="s">
        <v>53</v>
      </c>
      <c r="H619" s="30" t="s">
        <v>59</v>
      </c>
      <c r="I619" s="30" t="s">
        <v>55</v>
      </c>
      <c r="J619" s="30">
        <v>52.5</v>
      </c>
      <c r="K619" s="28"/>
      <c r="L619" s="30">
        <v>44030375</v>
      </c>
    </row>
    <row r="620" spans="1:12">
      <c r="A620" s="30">
        <v>4403</v>
      </c>
      <c r="B620" s="30">
        <v>1324</v>
      </c>
      <c r="C620" s="30" t="s">
        <v>50</v>
      </c>
      <c r="D620" s="30" t="s">
        <v>30</v>
      </c>
      <c r="E620" s="30" t="s">
        <v>51</v>
      </c>
      <c r="F620" s="30" t="s">
        <v>52</v>
      </c>
      <c r="G620" s="30" t="s">
        <v>53</v>
      </c>
      <c r="H620" s="30" t="s">
        <v>64</v>
      </c>
      <c r="I620" s="30" t="s">
        <v>55</v>
      </c>
      <c r="J620" s="30">
        <v>75</v>
      </c>
      <c r="K620" s="28"/>
      <c r="L620" s="30">
        <v>44030375</v>
      </c>
    </row>
    <row r="621" spans="1:12">
      <c r="A621" s="30">
        <v>4403</v>
      </c>
      <c r="B621" s="30">
        <v>1341</v>
      </c>
      <c r="C621" s="30" t="s">
        <v>50</v>
      </c>
      <c r="D621" s="30" t="s">
        <v>30</v>
      </c>
      <c r="E621" s="30" t="s">
        <v>51</v>
      </c>
      <c r="F621" s="30" t="s">
        <v>52</v>
      </c>
      <c r="G621" s="30" t="s">
        <v>53</v>
      </c>
      <c r="H621" s="30" t="s">
        <v>64</v>
      </c>
      <c r="I621" s="30" t="s">
        <v>75</v>
      </c>
      <c r="J621" s="30">
        <v>80</v>
      </c>
      <c r="K621" s="28"/>
      <c r="L621" s="30">
        <v>44030375</v>
      </c>
    </row>
    <row r="622" spans="1:12">
      <c r="A622" s="30">
        <v>4403</v>
      </c>
      <c r="B622" s="30">
        <v>1347</v>
      </c>
      <c r="C622" s="30" t="s">
        <v>50</v>
      </c>
      <c r="D622" s="30" t="s">
        <v>30</v>
      </c>
      <c r="E622" s="30" t="s">
        <v>51</v>
      </c>
      <c r="F622" s="30" t="s">
        <v>52</v>
      </c>
      <c r="G622" s="30" t="s">
        <v>58</v>
      </c>
      <c r="H622" s="30" t="s">
        <v>81</v>
      </c>
      <c r="I622" s="30" t="s">
        <v>55</v>
      </c>
      <c r="J622" s="30">
        <v>87.5</v>
      </c>
      <c r="K622" s="28">
        <v>45291</v>
      </c>
      <c r="L622" s="30">
        <v>44030375</v>
      </c>
    </row>
    <row r="623" spans="1:12">
      <c r="A623" s="30">
        <v>4403</v>
      </c>
      <c r="B623" s="30">
        <v>1349</v>
      </c>
      <c r="C623" s="30" t="s">
        <v>50</v>
      </c>
      <c r="D623" s="30" t="s">
        <v>30</v>
      </c>
      <c r="E623" s="30" t="s">
        <v>51</v>
      </c>
      <c r="F623" s="30" t="s">
        <v>52</v>
      </c>
      <c r="G623" s="30" t="s">
        <v>58</v>
      </c>
      <c r="H623" s="30" t="s">
        <v>71</v>
      </c>
      <c r="I623" s="30" t="s">
        <v>55</v>
      </c>
      <c r="J623" s="30">
        <v>75</v>
      </c>
      <c r="K623" s="28"/>
      <c r="L623" s="30">
        <v>44030375</v>
      </c>
    </row>
    <row r="624" spans="1:12">
      <c r="A624" s="30">
        <v>4403</v>
      </c>
      <c r="B624" s="30">
        <v>1350</v>
      </c>
      <c r="C624" s="30" t="s">
        <v>50</v>
      </c>
      <c r="D624" s="30" t="s">
        <v>30</v>
      </c>
      <c r="E624" s="30" t="s">
        <v>51</v>
      </c>
      <c r="F624" s="30" t="s">
        <v>52</v>
      </c>
      <c r="G624" s="30" t="s">
        <v>53</v>
      </c>
      <c r="H624" s="30" t="s">
        <v>59</v>
      </c>
      <c r="I624" s="30" t="s">
        <v>55</v>
      </c>
      <c r="J624" s="30">
        <v>50</v>
      </c>
      <c r="K624" s="28"/>
      <c r="L624" s="30">
        <v>44030375</v>
      </c>
    </row>
    <row r="625" spans="1:12">
      <c r="A625" s="30">
        <v>4403</v>
      </c>
      <c r="B625" s="30">
        <v>1352</v>
      </c>
      <c r="C625" s="30" t="s">
        <v>50</v>
      </c>
      <c r="D625" s="30" t="s">
        <v>30</v>
      </c>
      <c r="E625" s="30" t="s">
        <v>51</v>
      </c>
      <c r="F625" s="30" t="s">
        <v>52</v>
      </c>
      <c r="G625" s="30" t="s">
        <v>58</v>
      </c>
      <c r="H625" s="30" t="s">
        <v>83</v>
      </c>
      <c r="I625" s="30" t="s">
        <v>55</v>
      </c>
      <c r="J625" s="30">
        <v>75</v>
      </c>
      <c r="K625" s="28"/>
      <c r="L625" s="30">
        <v>44030375</v>
      </c>
    </row>
    <row r="626" spans="1:12">
      <c r="A626" s="30">
        <v>4403</v>
      </c>
      <c r="B626" s="30">
        <v>1376</v>
      </c>
      <c r="C626" s="30" t="s">
        <v>50</v>
      </c>
      <c r="D626" s="30" t="s">
        <v>30</v>
      </c>
      <c r="E626" s="30" t="s">
        <v>51</v>
      </c>
      <c r="F626" s="30" t="s">
        <v>52</v>
      </c>
      <c r="G626" s="30" t="s">
        <v>53</v>
      </c>
      <c r="H626" s="30" t="s">
        <v>54</v>
      </c>
      <c r="I626" s="30" t="s">
        <v>55</v>
      </c>
      <c r="J626" s="30">
        <v>75</v>
      </c>
      <c r="K626" s="28"/>
      <c r="L626" s="30">
        <v>44030432</v>
      </c>
    </row>
    <row r="627" spans="1:12">
      <c r="A627" s="30">
        <v>4403</v>
      </c>
      <c r="B627" s="30">
        <v>1367</v>
      </c>
      <c r="C627" s="30" t="s">
        <v>50</v>
      </c>
      <c r="D627" s="30" t="s">
        <v>30</v>
      </c>
      <c r="E627" s="30" t="s">
        <v>51</v>
      </c>
      <c r="F627" s="30" t="s">
        <v>52</v>
      </c>
      <c r="G627" s="30" t="s">
        <v>53</v>
      </c>
      <c r="H627" s="30" t="s">
        <v>84</v>
      </c>
      <c r="I627" s="30" t="s">
        <v>55</v>
      </c>
      <c r="J627" s="30">
        <v>75</v>
      </c>
      <c r="K627" s="28"/>
      <c r="L627" s="30">
        <v>44030375</v>
      </c>
    </row>
    <row r="628" spans="1:12">
      <c r="A628" s="30">
        <v>4403</v>
      </c>
      <c r="B628" s="30">
        <v>554</v>
      </c>
      <c r="C628" s="30" t="s">
        <v>50</v>
      </c>
      <c r="D628" s="30" t="s">
        <v>30</v>
      </c>
      <c r="E628" s="30" t="s">
        <v>51</v>
      </c>
      <c r="F628" s="30" t="s">
        <v>52</v>
      </c>
      <c r="G628" s="30" t="s">
        <v>53</v>
      </c>
      <c r="H628" s="30" t="s">
        <v>64</v>
      </c>
      <c r="I628" s="30" t="s">
        <v>55</v>
      </c>
      <c r="J628" s="30">
        <v>62.5</v>
      </c>
      <c r="K628" s="28"/>
      <c r="L628" s="30">
        <v>44030566</v>
      </c>
    </row>
    <row r="629" spans="1:12">
      <c r="A629" s="30">
        <v>4403</v>
      </c>
      <c r="B629" s="30">
        <v>1645</v>
      </c>
      <c r="C629" s="30" t="s">
        <v>50</v>
      </c>
      <c r="D629" s="30" t="s">
        <v>30</v>
      </c>
      <c r="E629" s="30" t="s">
        <v>51</v>
      </c>
      <c r="F629" s="30" t="s">
        <v>52</v>
      </c>
      <c r="G629" s="30" t="s">
        <v>141</v>
      </c>
      <c r="H629" s="30" t="s">
        <v>81</v>
      </c>
      <c r="I629" s="30" t="s">
        <v>55</v>
      </c>
      <c r="J629" s="30">
        <v>75</v>
      </c>
      <c r="K629" s="28"/>
      <c r="L629" s="30">
        <v>44030562</v>
      </c>
    </row>
    <row r="630" spans="1:12">
      <c r="A630" s="30">
        <v>4403</v>
      </c>
      <c r="B630" s="30">
        <v>660</v>
      </c>
      <c r="C630" s="30" t="s">
        <v>50</v>
      </c>
      <c r="D630" s="30" t="s">
        <v>30</v>
      </c>
      <c r="E630" s="30" t="s">
        <v>51</v>
      </c>
      <c r="F630" s="30" t="s">
        <v>52</v>
      </c>
      <c r="G630" s="30" t="s">
        <v>53</v>
      </c>
      <c r="H630" s="30" t="s">
        <v>54</v>
      </c>
      <c r="I630" s="30" t="s">
        <v>55</v>
      </c>
      <c r="J630" s="30">
        <v>62.5</v>
      </c>
      <c r="K630" s="28"/>
      <c r="L630" s="30">
        <v>44038211</v>
      </c>
    </row>
    <row r="631" spans="1:12">
      <c r="A631" s="30">
        <v>4403</v>
      </c>
      <c r="B631" s="30">
        <v>668</v>
      </c>
      <c r="C631" s="30" t="s">
        <v>50</v>
      </c>
      <c r="D631" s="30" t="s">
        <v>30</v>
      </c>
      <c r="E631" s="30" t="s">
        <v>51</v>
      </c>
      <c r="F631" s="30" t="s">
        <v>52</v>
      </c>
      <c r="G631" s="30" t="s">
        <v>53</v>
      </c>
      <c r="H631" s="30" t="s">
        <v>84</v>
      </c>
      <c r="I631" s="30" t="s">
        <v>55</v>
      </c>
      <c r="J631" s="30">
        <v>75</v>
      </c>
      <c r="K631" s="28"/>
      <c r="L631" s="30">
        <v>44030566</v>
      </c>
    </row>
    <row r="632" spans="1:12">
      <c r="A632" s="30">
        <v>4403</v>
      </c>
      <c r="B632" s="30">
        <v>646</v>
      </c>
      <c r="C632" s="30" t="s">
        <v>50</v>
      </c>
      <c r="D632" s="30" t="s">
        <v>30</v>
      </c>
      <c r="E632" s="30" t="s">
        <v>51</v>
      </c>
      <c r="F632" s="30" t="s">
        <v>52</v>
      </c>
      <c r="G632" s="30" t="s">
        <v>53</v>
      </c>
      <c r="H632" s="30" t="s">
        <v>59</v>
      </c>
      <c r="I632" s="30" t="s">
        <v>55</v>
      </c>
      <c r="J632" s="30">
        <v>70</v>
      </c>
      <c r="K632" s="28"/>
      <c r="L632" s="30">
        <v>44030562</v>
      </c>
    </row>
    <row r="633" spans="1:12">
      <c r="A633" s="30">
        <v>4403</v>
      </c>
      <c r="B633" s="30">
        <v>792</v>
      </c>
      <c r="C633" s="30" t="s">
        <v>50</v>
      </c>
      <c r="D633" s="30" t="s">
        <v>30</v>
      </c>
      <c r="E633" s="30" t="s">
        <v>51</v>
      </c>
      <c r="F633" s="30" t="s">
        <v>52</v>
      </c>
      <c r="G633" s="30" t="s">
        <v>53</v>
      </c>
      <c r="H633" s="30" t="s">
        <v>64</v>
      </c>
      <c r="I633" s="30" t="s">
        <v>55</v>
      </c>
      <c r="J633" s="30">
        <v>52.5</v>
      </c>
      <c r="K633" s="28"/>
      <c r="L633" s="30">
        <v>44030562</v>
      </c>
    </row>
    <row r="634" spans="1:12">
      <c r="A634" s="30">
        <v>4403</v>
      </c>
      <c r="B634" s="30">
        <v>2062</v>
      </c>
      <c r="C634" s="30" t="s">
        <v>50</v>
      </c>
      <c r="D634" s="30" t="s">
        <v>30</v>
      </c>
      <c r="E634" s="30" t="s">
        <v>51</v>
      </c>
      <c r="F634" s="30" t="s">
        <v>52</v>
      </c>
      <c r="G634" s="30" t="s">
        <v>58</v>
      </c>
      <c r="H634" s="30" t="s">
        <v>71</v>
      </c>
      <c r="I634" s="30" t="s">
        <v>55</v>
      </c>
      <c r="J634" s="30">
        <v>75</v>
      </c>
      <c r="K634" s="28"/>
      <c r="L634" s="30">
        <v>44030569</v>
      </c>
    </row>
    <row r="635" spans="1:12">
      <c r="A635" s="30">
        <v>4403</v>
      </c>
      <c r="B635" s="30">
        <v>814</v>
      </c>
      <c r="C635" s="30" t="s">
        <v>50</v>
      </c>
      <c r="D635" s="30" t="s">
        <v>30</v>
      </c>
      <c r="E635" s="30" t="s">
        <v>51</v>
      </c>
      <c r="F635" s="30" t="s">
        <v>52</v>
      </c>
      <c r="G635" s="30" t="s">
        <v>53</v>
      </c>
      <c r="H635" s="30" t="s">
        <v>71</v>
      </c>
      <c r="I635" s="30" t="s">
        <v>55</v>
      </c>
      <c r="J635" s="30">
        <v>50</v>
      </c>
      <c r="K635" s="28"/>
      <c r="L635" s="30">
        <v>44030577</v>
      </c>
    </row>
    <row r="636" spans="1:12">
      <c r="A636" s="30">
        <v>4403</v>
      </c>
      <c r="B636" s="30">
        <v>820</v>
      </c>
      <c r="C636" s="30" t="s">
        <v>50</v>
      </c>
      <c r="D636" s="30" t="s">
        <v>30</v>
      </c>
      <c r="E636" s="30" t="s">
        <v>51</v>
      </c>
      <c r="F636" s="30" t="s">
        <v>52</v>
      </c>
      <c r="G636" s="30" t="s">
        <v>53</v>
      </c>
      <c r="H636" s="30" t="s">
        <v>59</v>
      </c>
      <c r="I636" s="30" t="s">
        <v>55</v>
      </c>
      <c r="J636" s="30">
        <v>75</v>
      </c>
      <c r="K636" s="28">
        <v>45351</v>
      </c>
      <c r="L636" s="30">
        <v>44030562</v>
      </c>
    </row>
    <row r="637" spans="1:12">
      <c r="A637" s="30">
        <v>4403</v>
      </c>
      <c r="B637" s="30">
        <v>831</v>
      </c>
      <c r="C637" s="30" t="s">
        <v>50</v>
      </c>
      <c r="D637" s="30" t="s">
        <v>30</v>
      </c>
      <c r="E637" s="30" t="s">
        <v>51</v>
      </c>
      <c r="F637" s="30" t="s">
        <v>52</v>
      </c>
      <c r="G637" s="30" t="s">
        <v>53</v>
      </c>
      <c r="H637" s="30" t="s">
        <v>59</v>
      </c>
      <c r="I637" s="30" t="s">
        <v>55</v>
      </c>
      <c r="J637" s="30">
        <v>50</v>
      </c>
      <c r="K637" s="28"/>
      <c r="L637" s="30">
        <v>44038211</v>
      </c>
    </row>
    <row r="638" spans="1:12">
      <c r="A638" s="30">
        <v>4403</v>
      </c>
      <c r="B638" s="30">
        <v>1899</v>
      </c>
      <c r="C638" s="30" t="s">
        <v>50</v>
      </c>
      <c r="D638" s="30" t="s">
        <v>30</v>
      </c>
      <c r="E638" s="30" t="s">
        <v>51</v>
      </c>
      <c r="F638" s="30" t="s">
        <v>52</v>
      </c>
      <c r="G638" s="30" t="s">
        <v>53</v>
      </c>
      <c r="H638" s="30" t="s">
        <v>83</v>
      </c>
      <c r="I638" s="30" t="s">
        <v>55</v>
      </c>
      <c r="J638" s="30">
        <v>75</v>
      </c>
      <c r="K638" s="28"/>
      <c r="L638" s="30">
        <v>44030562</v>
      </c>
    </row>
    <row r="639" spans="1:12">
      <c r="A639" s="30">
        <v>4403</v>
      </c>
      <c r="B639" s="30">
        <v>1869</v>
      </c>
      <c r="C639" s="30" t="s">
        <v>50</v>
      </c>
      <c r="D639" s="30" t="s">
        <v>30</v>
      </c>
      <c r="E639" s="30" t="s">
        <v>51</v>
      </c>
      <c r="F639" s="30" t="s">
        <v>52</v>
      </c>
      <c r="G639" s="30" t="s">
        <v>53</v>
      </c>
      <c r="H639" s="30" t="s">
        <v>59</v>
      </c>
      <c r="I639" s="30" t="s">
        <v>55</v>
      </c>
      <c r="J639" s="30">
        <v>75</v>
      </c>
      <c r="K639" s="28"/>
      <c r="L639" s="30">
        <v>44030562</v>
      </c>
    </row>
    <row r="640" spans="1:12">
      <c r="A640" s="30">
        <v>4403</v>
      </c>
      <c r="B640" s="30">
        <v>1213</v>
      </c>
      <c r="C640" s="30" t="s">
        <v>50</v>
      </c>
      <c r="D640" s="30" t="s">
        <v>30</v>
      </c>
      <c r="E640" s="30" t="s">
        <v>51</v>
      </c>
      <c r="F640" s="30" t="s">
        <v>52</v>
      </c>
      <c r="G640" s="30" t="s">
        <v>53</v>
      </c>
      <c r="H640" s="30" t="s">
        <v>84</v>
      </c>
      <c r="I640" s="30" t="s">
        <v>55</v>
      </c>
      <c r="J640" s="30">
        <v>75</v>
      </c>
      <c r="K640" s="28"/>
      <c r="L640" s="30">
        <v>44030562</v>
      </c>
    </row>
    <row r="641" spans="1:12">
      <c r="A641" s="30">
        <v>4403</v>
      </c>
      <c r="B641" s="30">
        <v>1919</v>
      </c>
      <c r="C641" s="30" t="s">
        <v>50</v>
      </c>
      <c r="D641" s="30" t="s">
        <v>30</v>
      </c>
      <c r="E641" s="30" t="s">
        <v>51</v>
      </c>
      <c r="F641" s="30" t="s">
        <v>52</v>
      </c>
      <c r="G641" s="30" t="s">
        <v>53</v>
      </c>
      <c r="H641" s="30" t="s">
        <v>59</v>
      </c>
      <c r="I641" s="30" t="s">
        <v>55</v>
      </c>
      <c r="J641" s="30">
        <v>52.5</v>
      </c>
      <c r="K641" s="28"/>
      <c r="L641" s="30">
        <v>44030577</v>
      </c>
    </row>
    <row r="642" spans="1:12">
      <c r="A642" s="30">
        <v>4403</v>
      </c>
      <c r="B642" s="30">
        <v>1929</v>
      </c>
      <c r="C642" s="30" t="s">
        <v>50</v>
      </c>
      <c r="D642" s="30" t="s">
        <v>30</v>
      </c>
      <c r="E642" s="30" t="s">
        <v>51</v>
      </c>
      <c r="F642" s="30" t="s">
        <v>52</v>
      </c>
      <c r="G642" s="30" t="s">
        <v>53</v>
      </c>
      <c r="H642" s="30" t="s">
        <v>71</v>
      </c>
      <c r="I642" s="30" t="s">
        <v>55</v>
      </c>
      <c r="J642" s="30">
        <v>75</v>
      </c>
      <c r="K642" s="28"/>
      <c r="L642" s="30">
        <v>44030566</v>
      </c>
    </row>
    <row r="643" spans="1:12">
      <c r="A643" s="30">
        <v>4403</v>
      </c>
      <c r="B643" s="30">
        <v>1917</v>
      </c>
      <c r="C643" s="30" t="s">
        <v>50</v>
      </c>
      <c r="D643" s="30" t="s">
        <v>30</v>
      </c>
      <c r="E643" s="30" t="s">
        <v>51</v>
      </c>
      <c r="F643" s="30" t="s">
        <v>52</v>
      </c>
      <c r="G643" s="30" t="s">
        <v>53</v>
      </c>
      <c r="H643" s="30" t="s">
        <v>84</v>
      </c>
      <c r="I643" s="30" t="s">
        <v>55</v>
      </c>
      <c r="J643" s="30">
        <v>62.5</v>
      </c>
      <c r="K643" s="28"/>
      <c r="L643" s="30">
        <v>44030562</v>
      </c>
    </row>
    <row r="644" spans="1:12">
      <c r="A644" s="30">
        <v>4403</v>
      </c>
      <c r="B644" s="30">
        <v>1870</v>
      </c>
      <c r="C644" s="30" t="s">
        <v>50</v>
      </c>
      <c r="D644" s="30" t="s">
        <v>30</v>
      </c>
      <c r="E644" s="30" t="s">
        <v>51</v>
      </c>
      <c r="F644" s="30" t="s">
        <v>52</v>
      </c>
      <c r="G644" s="30" t="s">
        <v>53</v>
      </c>
      <c r="H644" s="30" t="s">
        <v>83</v>
      </c>
      <c r="I644" s="30" t="s">
        <v>60</v>
      </c>
      <c r="J644" s="30">
        <v>75</v>
      </c>
      <c r="K644" s="28"/>
      <c r="L644" s="30">
        <v>44030566</v>
      </c>
    </row>
    <row r="645" spans="1:12">
      <c r="A645" s="30">
        <v>4403</v>
      </c>
      <c r="B645" s="30">
        <v>1930</v>
      </c>
      <c r="C645" s="30" t="s">
        <v>50</v>
      </c>
      <c r="D645" s="30" t="s">
        <v>30</v>
      </c>
      <c r="E645" s="30" t="s">
        <v>51</v>
      </c>
      <c r="F645" s="30" t="s">
        <v>52</v>
      </c>
      <c r="G645" s="30" t="s">
        <v>53</v>
      </c>
      <c r="H645" s="30" t="s">
        <v>71</v>
      </c>
      <c r="I645" s="30" t="s">
        <v>55</v>
      </c>
      <c r="J645" s="30">
        <v>75</v>
      </c>
      <c r="K645" s="28"/>
      <c r="L645" s="30">
        <v>44030562</v>
      </c>
    </row>
    <row r="646" spans="1:12">
      <c r="A646" s="30">
        <v>4403</v>
      </c>
      <c r="B646" s="30">
        <v>1908</v>
      </c>
      <c r="C646" s="30" t="s">
        <v>50</v>
      </c>
      <c r="D646" s="30" t="s">
        <v>30</v>
      </c>
      <c r="E646" s="30" t="s">
        <v>51</v>
      </c>
      <c r="F646" s="30" t="s">
        <v>52</v>
      </c>
      <c r="G646" s="30" t="s">
        <v>53</v>
      </c>
      <c r="H646" s="30" t="s">
        <v>83</v>
      </c>
      <c r="I646" s="30" t="s">
        <v>60</v>
      </c>
      <c r="J646" s="30">
        <v>75</v>
      </c>
      <c r="K646" s="28"/>
      <c r="L646" s="30">
        <v>44030562</v>
      </c>
    </row>
    <row r="647" spans="1:12">
      <c r="A647" s="30">
        <v>4403</v>
      </c>
      <c r="B647" s="30">
        <v>1951</v>
      </c>
      <c r="C647" s="30" t="s">
        <v>50</v>
      </c>
      <c r="D647" s="30" t="s">
        <v>30</v>
      </c>
      <c r="E647" s="30" t="s">
        <v>51</v>
      </c>
      <c r="F647" s="30" t="s">
        <v>52</v>
      </c>
      <c r="G647" s="30" t="s">
        <v>121</v>
      </c>
      <c r="H647" s="30" t="s">
        <v>123</v>
      </c>
      <c r="I647" s="30" t="s">
        <v>55</v>
      </c>
      <c r="J647" s="30">
        <v>52.5</v>
      </c>
      <c r="K647" s="28">
        <v>44592</v>
      </c>
      <c r="L647" s="30">
        <v>44030562</v>
      </c>
    </row>
    <row r="648" spans="1:12">
      <c r="A648" s="30">
        <v>4403</v>
      </c>
      <c r="B648" s="30">
        <v>1907</v>
      </c>
      <c r="C648" s="30" t="s">
        <v>50</v>
      </c>
      <c r="D648" s="30" t="s">
        <v>30</v>
      </c>
      <c r="E648" s="30" t="s">
        <v>51</v>
      </c>
      <c r="F648" s="30" t="s">
        <v>52</v>
      </c>
      <c r="G648" s="30" t="s">
        <v>53</v>
      </c>
      <c r="H648" s="30" t="s">
        <v>83</v>
      </c>
      <c r="I648" s="30" t="s">
        <v>60</v>
      </c>
      <c r="J648" s="30">
        <v>75</v>
      </c>
      <c r="K648" s="28"/>
      <c r="L648" s="30">
        <v>44030562</v>
      </c>
    </row>
    <row r="649" spans="1:12">
      <c r="A649" s="30">
        <v>4403</v>
      </c>
      <c r="B649" s="30">
        <v>1924</v>
      </c>
      <c r="C649" s="30" t="s">
        <v>50</v>
      </c>
      <c r="D649" s="30" t="s">
        <v>30</v>
      </c>
      <c r="E649" s="30" t="s">
        <v>51</v>
      </c>
      <c r="F649" s="30" t="s">
        <v>52</v>
      </c>
      <c r="G649" s="30" t="s">
        <v>53</v>
      </c>
      <c r="H649" s="30" t="s">
        <v>84</v>
      </c>
      <c r="I649" s="30" t="s">
        <v>60</v>
      </c>
      <c r="J649" s="30">
        <v>75</v>
      </c>
      <c r="K649" s="28"/>
      <c r="L649" s="30">
        <v>44030562</v>
      </c>
    </row>
    <row r="650" spans="1:12">
      <c r="A650" s="30">
        <v>4403</v>
      </c>
      <c r="B650" s="30">
        <v>1872</v>
      </c>
      <c r="C650" s="30" t="s">
        <v>50</v>
      </c>
      <c r="D650" s="30" t="s">
        <v>30</v>
      </c>
      <c r="E650" s="30" t="s">
        <v>51</v>
      </c>
      <c r="F650" s="30" t="s">
        <v>52</v>
      </c>
      <c r="G650" s="30" t="s">
        <v>53</v>
      </c>
      <c r="H650" s="30" t="s">
        <v>59</v>
      </c>
      <c r="I650" s="30" t="s">
        <v>55</v>
      </c>
      <c r="J650" s="30">
        <v>75</v>
      </c>
      <c r="K650" s="28"/>
      <c r="L650" s="30">
        <v>44030562</v>
      </c>
    </row>
    <row r="651" spans="1:12">
      <c r="A651" s="30">
        <v>4403</v>
      </c>
      <c r="B651" s="30">
        <v>1949</v>
      </c>
      <c r="C651" s="30" t="s">
        <v>50</v>
      </c>
      <c r="D651" s="30" t="s">
        <v>30</v>
      </c>
      <c r="E651" s="30" t="s">
        <v>51</v>
      </c>
      <c r="F651" s="30" t="s">
        <v>52</v>
      </c>
      <c r="G651" s="30" t="s">
        <v>53</v>
      </c>
      <c r="H651" s="30" t="s">
        <v>54</v>
      </c>
      <c r="I651" s="30" t="s">
        <v>55</v>
      </c>
      <c r="J651" s="30">
        <v>62.5</v>
      </c>
      <c r="K651" s="28"/>
      <c r="L651" s="30">
        <v>44030566</v>
      </c>
    </row>
    <row r="652" spans="1:12">
      <c r="A652" s="30">
        <v>4403</v>
      </c>
      <c r="B652" s="30">
        <v>1115</v>
      </c>
      <c r="C652" s="30" t="s">
        <v>50</v>
      </c>
      <c r="D652" s="30" t="s">
        <v>30</v>
      </c>
      <c r="E652" s="30" t="s">
        <v>51</v>
      </c>
      <c r="F652" s="30" t="s">
        <v>52</v>
      </c>
      <c r="G652" s="30" t="s">
        <v>69</v>
      </c>
      <c r="H652" s="30" t="s">
        <v>64</v>
      </c>
      <c r="I652" s="30" t="s">
        <v>55</v>
      </c>
      <c r="J652" s="30">
        <v>75</v>
      </c>
      <c r="K652" s="28"/>
      <c r="L652" s="30">
        <v>44030403</v>
      </c>
    </row>
    <row r="653" spans="1:12">
      <c r="A653" s="30">
        <v>4403</v>
      </c>
      <c r="B653" s="30">
        <v>1039</v>
      </c>
      <c r="C653" s="30" t="s">
        <v>50</v>
      </c>
      <c r="D653" s="30" t="s">
        <v>30</v>
      </c>
      <c r="E653" s="30" t="s">
        <v>51</v>
      </c>
      <c r="F653" s="30" t="s">
        <v>52</v>
      </c>
      <c r="G653" s="30" t="s">
        <v>69</v>
      </c>
      <c r="H653" s="30" t="s">
        <v>54</v>
      </c>
      <c r="I653" s="30" t="s">
        <v>55</v>
      </c>
      <c r="J653" s="30">
        <v>75</v>
      </c>
      <c r="K653" s="28"/>
      <c r="L653" s="30">
        <v>44030412</v>
      </c>
    </row>
    <row r="654" spans="1:12">
      <c r="A654" s="30">
        <v>4403</v>
      </c>
      <c r="B654" s="30">
        <v>1203</v>
      </c>
      <c r="C654" s="30" t="s">
        <v>50</v>
      </c>
      <c r="D654" s="30" t="s">
        <v>30</v>
      </c>
      <c r="E654" s="30" t="s">
        <v>51</v>
      </c>
      <c r="F654" s="30" t="s">
        <v>52</v>
      </c>
      <c r="G654" s="30" t="s">
        <v>142</v>
      </c>
      <c r="H654" s="30" t="s">
        <v>68</v>
      </c>
      <c r="I654" s="30" t="s">
        <v>55</v>
      </c>
      <c r="J654" s="30">
        <v>75</v>
      </c>
      <c r="K654" s="28"/>
      <c r="L654" s="30">
        <v>44030570</v>
      </c>
    </row>
    <row r="655" spans="1:12">
      <c r="A655" s="30">
        <v>4403</v>
      </c>
      <c r="B655" s="30">
        <v>1214</v>
      </c>
      <c r="C655" s="30" t="s">
        <v>50</v>
      </c>
      <c r="D655" s="30" t="s">
        <v>30</v>
      </c>
      <c r="E655" s="30" t="s">
        <v>51</v>
      </c>
      <c r="F655" s="30" t="s">
        <v>52</v>
      </c>
      <c r="G655" s="30" t="s">
        <v>143</v>
      </c>
      <c r="H655" s="30" t="s">
        <v>71</v>
      </c>
      <c r="I655" s="30" t="s">
        <v>55</v>
      </c>
      <c r="J655" s="30">
        <v>75</v>
      </c>
      <c r="K655" s="28"/>
      <c r="L655" s="30">
        <v>44030562</v>
      </c>
    </row>
    <row r="656" spans="1:12">
      <c r="A656" s="30">
        <v>4403</v>
      </c>
      <c r="B656" s="30">
        <v>1225</v>
      </c>
      <c r="C656" s="30" t="s">
        <v>50</v>
      </c>
      <c r="D656" s="30" t="s">
        <v>30</v>
      </c>
      <c r="E656" s="30" t="s">
        <v>51</v>
      </c>
      <c r="F656" s="30" t="s">
        <v>52</v>
      </c>
      <c r="G656" s="30" t="s">
        <v>143</v>
      </c>
      <c r="H656" s="30" t="s">
        <v>71</v>
      </c>
      <c r="I656" s="30" t="s">
        <v>55</v>
      </c>
      <c r="J656" s="30">
        <v>75</v>
      </c>
      <c r="K656" s="28"/>
      <c r="L656" s="30">
        <v>44030562</v>
      </c>
    </row>
    <row r="657" spans="1:12">
      <c r="A657" s="30">
        <v>4403</v>
      </c>
      <c r="B657" s="30">
        <v>1888</v>
      </c>
      <c r="C657" s="30" t="s">
        <v>50</v>
      </c>
      <c r="D657" s="30" t="s">
        <v>30</v>
      </c>
      <c r="E657" s="30" t="s">
        <v>51</v>
      </c>
      <c r="F657" s="30" t="s">
        <v>52</v>
      </c>
      <c r="G657" s="30" t="s">
        <v>141</v>
      </c>
      <c r="H657" s="30" t="s">
        <v>73</v>
      </c>
      <c r="I657" s="30" t="s">
        <v>55</v>
      </c>
      <c r="J657" s="30">
        <v>75</v>
      </c>
      <c r="K657" s="28"/>
      <c r="L657" s="30">
        <v>44030569</v>
      </c>
    </row>
    <row r="658" spans="1:12">
      <c r="A658" s="30">
        <v>4403</v>
      </c>
      <c r="B658" s="30">
        <v>1428</v>
      </c>
      <c r="C658" s="30" t="s">
        <v>50</v>
      </c>
      <c r="D658" s="30" t="s">
        <v>30</v>
      </c>
      <c r="E658" s="30" t="s">
        <v>51</v>
      </c>
      <c r="F658" s="30" t="s">
        <v>52</v>
      </c>
      <c r="G658" s="30" t="s">
        <v>141</v>
      </c>
      <c r="H658" s="30" t="s">
        <v>65</v>
      </c>
      <c r="I658" s="30" t="s">
        <v>55</v>
      </c>
      <c r="J658" s="30">
        <v>50</v>
      </c>
      <c r="K658" s="28"/>
      <c r="L658" s="30">
        <v>44030570</v>
      </c>
    </row>
    <row r="659" spans="1:12">
      <c r="A659" s="30">
        <v>4403</v>
      </c>
      <c r="B659" s="30">
        <v>1412</v>
      </c>
      <c r="C659" s="30" t="s">
        <v>50</v>
      </c>
      <c r="D659" s="30" t="s">
        <v>30</v>
      </c>
      <c r="E659" s="30" t="s">
        <v>51</v>
      </c>
      <c r="F659" s="30" t="s">
        <v>52</v>
      </c>
      <c r="G659" s="30" t="s">
        <v>141</v>
      </c>
      <c r="H659" s="30" t="s">
        <v>67</v>
      </c>
      <c r="I659" s="30" t="s">
        <v>55</v>
      </c>
      <c r="J659" s="30">
        <v>75</v>
      </c>
      <c r="K659" s="28"/>
      <c r="L659" s="30">
        <v>44030570</v>
      </c>
    </row>
    <row r="660" spans="1:12">
      <c r="A660" s="30">
        <v>4403</v>
      </c>
      <c r="B660" s="30">
        <v>1414</v>
      </c>
      <c r="C660" s="30" t="s">
        <v>50</v>
      </c>
      <c r="D660" s="30" t="s">
        <v>30</v>
      </c>
      <c r="E660" s="30" t="s">
        <v>51</v>
      </c>
      <c r="F660" s="30" t="s">
        <v>52</v>
      </c>
      <c r="G660" s="30" t="s">
        <v>141</v>
      </c>
      <c r="H660" s="30" t="s">
        <v>64</v>
      </c>
      <c r="I660" s="30" t="s">
        <v>55</v>
      </c>
      <c r="J660" s="30">
        <v>75</v>
      </c>
      <c r="K660" s="28"/>
      <c r="L660" s="30">
        <v>44030570</v>
      </c>
    </row>
    <row r="661" spans="1:12">
      <c r="A661" s="30">
        <v>4403</v>
      </c>
      <c r="B661" s="30">
        <v>1425</v>
      </c>
      <c r="C661" s="30" t="s">
        <v>50</v>
      </c>
      <c r="D661" s="30" t="s">
        <v>30</v>
      </c>
      <c r="E661" s="30" t="s">
        <v>51</v>
      </c>
      <c r="F661" s="30" t="s">
        <v>52</v>
      </c>
      <c r="G661" s="30" t="s">
        <v>141</v>
      </c>
      <c r="H661" s="30" t="s">
        <v>73</v>
      </c>
      <c r="I661" s="30" t="s">
        <v>55</v>
      </c>
      <c r="J661" s="30">
        <v>50</v>
      </c>
      <c r="K661" s="28"/>
      <c r="L661" s="30">
        <v>44030570</v>
      </c>
    </row>
    <row r="662" spans="1:12">
      <c r="A662" s="30">
        <v>4403</v>
      </c>
      <c r="B662" s="30">
        <v>1427</v>
      </c>
      <c r="C662" s="30" t="s">
        <v>50</v>
      </c>
      <c r="D662" s="30" t="s">
        <v>30</v>
      </c>
      <c r="E662" s="30" t="s">
        <v>51</v>
      </c>
      <c r="F662" s="30" t="s">
        <v>52</v>
      </c>
      <c r="G662" s="30" t="s">
        <v>141</v>
      </c>
      <c r="H662" s="30" t="s">
        <v>73</v>
      </c>
      <c r="I662" s="30" t="s">
        <v>55</v>
      </c>
      <c r="J662" s="30">
        <v>50</v>
      </c>
      <c r="K662" s="28"/>
      <c r="L662" s="30">
        <v>44030570</v>
      </c>
    </row>
    <row r="663" spans="1:12">
      <c r="A663" s="30">
        <v>4403</v>
      </c>
      <c r="B663" s="30">
        <v>1417</v>
      </c>
      <c r="C663" s="30" t="s">
        <v>50</v>
      </c>
      <c r="D663" s="30" t="s">
        <v>30</v>
      </c>
      <c r="E663" s="30" t="s">
        <v>51</v>
      </c>
      <c r="F663" s="30" t="s">
        <v>52</v>
      </c>
      <c r="G663" s="30" t="s">
        <v>141</v>
      </c>
      <c r="H663" s="30" t="s">
        <v>64</v>
      </c>
      <c r="I663" s="30" t="s">
        <v>55</v>
      </c>
      <c r="J663" s="30">
        <v>50</v>
      </c>
      <c r="K663" s="28"/>
      <c r="L663" s="30">
        <v>44030570</v>
      </c>
    </row>
    <row r="664" spans="1:12">
      <c r="A664" s="30">
        <v>4403</v>
      </c>
      <c r="B664" s="30">
        <v>1418</v>
      </c>
      <c r="C664" s="30" t="s">
        <v>50</v>
      </c>
      <c r="D664" s="30" t="s">
        <v>30</v>
      </c>
      <c r="E664" s="30" t="s">
        <v>51</v>
      </c>
      <c r="F664" s="30" t="s">
        <v>52</v>
      </c>
      <c r="G664" s="30" t="s">
        <v>141</v>
      </c>
      <c r="H664" s="30" t="s">
        <v>73</v>
      </c>
      <c r="I664" s="30" t="s">
        <v>55</v>
      </c>
      <c r="J664" s="30">
        <v>50</v>
      </c>
      <c r="K664" s="28">
        <v>45351</v>
      </c>
      <c r="L664" s="30">
        <v>44030570</v>
      </c>
    </row>
    <row r="665" spans="1:12">
      <c r="A665" s="30">
        <v>4403</v>
      </c>
      <c r="B665" s="30">
        <v>1433</v>
      </c>
      <c r="C665" s="30" t="s">
        <v>50</v>
      </c>
      <c r="D665" s="30" t="s">
        <v>30</v>
      </c>
      <c r="E665" s="30" t="s">
        <v>51</v>
      </c>
      <c r="F665" s="30" t="s">
        <v>52</v>
      </c>
      <c r="G665" s="30" t="s">
        <v>141</v>
      </c>
      <c r="H665" s="30" t="s">
        <v>65</v>
      </c>
      <c r="I665" s="30" t="s">
        <v>55</v>
      </c>
      <c r="J665" s="30">
        <v>50</v>
      </c>
      <c r="K665" s="28"/>
      <c r="L665" s="30">
        <v>44030570</v>
      </c>
    </row>
    <row r="666" spans="1:12">
      <c r="A666" s="30">
        <v>4403</v>
      </c>
      <c r="B666" s="30">
        <v>1442</v>
      </c>
      <c r="C666" s="30" t="s">
        <v>50</v>
      </c>
      <c r="D666" s="30" t="s">
        <v>30</v>
      </c>
      <c r="E666" s="30" t="s">
        <v>51</v>
      </c>
      <c r="F666" s="30" t="s">
        <v>52</v>
      </c>
      <c r="G666" s="30" t="s">
        <v>141</v>
      </c>
      <c r="H666" s="30" t="s">
        <v>73</v>
      </c>
      <c r="I666" s="30" t="s">
        <v>55</v>
      </c>
      <c r="J666" s="30">
        <v>75</v>
      </c>
      <c r="K666" s="28"/>
      <c r="L666" s="30">
        <v>44030569</v>
      </c>
    </row>
    <row r="667" spans="1:12">
      <c r="A667" s="30">
        <v>4403</v>
      </c>
      <c r="B667" s="30">
        <v>1447</v>
      </c>
      <c r="C667" s="30" t="s">
        <v>50</v>
      </c>
      <c r="D667" s="30" t="s">
        <v>30</v>
      </c>
      <c r="E667" s="30" t="s">
        <v>51</v>
      </c>
      <c r="F667" s="30" t="s">
        <v>52</v>
      </c>
      <c r="G667" s="30" t="s">
        <v>141</v>
      </c>
      <c r="H667" s="30" t="s">
        <v>64</v>
      </c>
      <c r="I667" s="30" t="s">
        <v>55</v>
      </c>
      <c r="J667" s="30">
        <v>50</v>
      </c>
      <c r="K667" s="28"/>
      <c r="L667" s="30">
        <v>44030570</v>
      </c>
    </row>
    <row r="668" spans="1:12">
      <c r="A668" s="30">
        <v>4403</v>
      </c>
      <c r="B668" s="30">
        <v>1489</v>
      </c>
      <c r="C668" s="30" t="s">
        <v>50</v>
      </c>
      <c r="D668" s="30" t="s">
        <v>30</v>
      </c>
      <c r="E668" s="30" t="s">
        <v>51</v>
      </c>
      <c r="F668" s="30" t="s">
        <v>52</v>
      </c>
      <c r="G668" s="30" t="s">
        <v>141</v>
      </c>
      <c r="H668" s="30" t="s">
        <v>73</v>
      </c>
      <c r="I668" s="30" t="s">
        <v>55</v>
      </c>
      <c r="J668" s="30">
        <v>75</v>
      </c>
      <c r="K668" s="28"/>
      <c r="L668" s="30">
        <v>44030570</v>
      </c>
    </row>
    <row r="669" spans="1:12">
      <c r="A669" s="30">
        <v>4403</v>
      </c>
      <c r="B669" s="30">
        <v>1533</v>
      </c>
      <c r="C669" s="30" t="s">
        <v>50</v>
      </c>
      <c r="D669" s="30" t="s">
        <v>30</v>
      </c>
      <c r="E669" s="30" t="s">
        <v>51</v>
      </c>
      <c r="F669" s="30" t="s">
        <v>61</v>
      </c>
      <c r="G669" s="30" t="s">
        <v>53</v>
      </c>
      <c r="H669" s="30" t="s">
        <v>59</v>
      </c>
      <c r="I669" s="30" t="s">
        <v>55</v>
      </c>
      <c r="J669" s="30">
        <v>78.67</v>
      </c>
      <c r="K669" s="28"/>
      <c r="L669" s="30">
        <v>44033123</v>
      </c>
    </row>
    <row r="670" spans="1:12">
      <c r="A670" s="30">
        <v>4403</v>
      </c>
      <c r="B670" s="30">
        <v>1552</v>
      </c>
      <c r="C670" s="30" t="s">
        <v>50</v>
      </c>
      <c r="D670" s="30" t="s">
        <v>30</v>
      </c>
      <c r="E670" s="30" t="s">
        <v>51</v>
      </c>
      <c r="F670" s="30" t="s">
        <v>52</v>
      </c>
      <c r="G670" s="30" t="s">
        <v>141</v>
      </c>
      <c r="H670" s="30" t="s">
        <v>65</v>
      </c>
      <c r="I670" s="30" t="s">
        <v>55</v>
      </c>
      <c r="J670" s="30">
        <v>50</v>
      </c>
      <c r="K670" s="28"/>
      <c r="L670" s="30">
        <v>44030570</v>
      </c>
    </row>
    <row r="671" spans="1:12">
      <c r="A671" s="30">
        <v>4403</v>
      </c>
      <c r="B671" s="30">
        <v>1566</v>
      </c>
      <c r="C671" s="30" t="s">
        <v>50</v>
      </c>
      <c r="D671" s="30" t="s">
        <v>30</v>
      </c>
      <c r="E671" s="30" t="s">
        <v>51</v>
      </c>
      <c r="F671" s="30" t="s">
        <v>52</v>
      </c>
      <c r="G671" s="30" t="s">
        <v>141</v>
      </c>
      <c r="H671" s="30" t="s">
        <v>84</v>
      </c>
      <c r="I671" s="30" t="s">
        <v>55</v>
      </c>
      <c r="J671" s="30">
        <v>75</v>
      </c>
      <c r="K671" s="28"/>
      <c r="L671" s="30">
        <v>44030570</v>
      </c>
    </row>
    <row r="672" spans="1:12">
      <c r="A672" s="30">
        <v>4403</v>
      </c>
      <c r="B672" s="30">
        <v>1571</v>
      </c>
      <c r="C672" s="30" t="s">
        <v>50</v>
      </c>
      <c r="D672" s="30" t="s">
        <v>30</v>
      </c>
      <c r="E672" s="30" t="s">
        <v>51</v>
      </c>
      <c r="F672" s="30" t="s">
        <v>52</v>
      </c>
      <c r="G672" s="30" t="s">
        <v>121</v>
      </c>
      <c r="H672" s="30" t="s">
        <v>144</v>
      </c>
      <c r="I672" s="30" t="s">
        <v>55</v>
      </c>
      <c r="J672" s="30">
        <v>75</v>
      </c>
      <c r="K672" s="28">
        <v>44087</v>
      </c>
      <c r="L672" s="30">
        <v>44030490</v>
      </c>
    </row>
    <row r="673" spans="1:12">
      <c r="A673" s="30">
        <v>4403</v>
      </c>
      <c r="B673" s="30">
        <v>1581</v>
      </c>
      <c r="C673" s="30" t="s">
        <v>50</v>
      </c>
      <c r="D673" s="30" t="s">
        <v>30</v>
      </c>
      <c r="E673" s="30" t="s">
        <v>51</v>
      </c>
      <c r="F673" s="30" t="s">
        <v>52</v>
      </c>
      <c r="G673" s="30" t="s">
        <v>53</v>
      </c>
      <c r="H673" s="30" t="s">
        <v>64</v>
      </c>
      <c r="I673" s="30" t="s">
        <v>55</v>
      </c>
      <c r="J673" s="30">
        <v>75</v>
      </c>
      <c r="K673" s="28"/>
      <c r="L673" s="30">
        <v>44030566</v>
      </c>
    </row>
    <row r="674" spans="1:12">
      <c r="A674" s="30">
        <v>4403</v>
      </c>
      <c r="B674" s="30">
        <v>1584</v>
      </c>
      <c r="C674" s="30" t="s">
        <v>50</v>
      </c>
      <c r="D674" s="30" t="s">
        <v>30</v>
      </c>
      <c r="E674" s="30" t="s">
        <v>51</v>
      </c>
      <c r="F674" s="30" t="s">
        <v>52</v>
      </c>
      <c r="G674" s="30" t="s">
        <v>53</v>
      </c>
      <c r="H674" s="30" t="s">
        <v>64</v>
      </c>
      <c r="I674" s="30" t="s">
        <v>55</v>
      </c>
      <c r="J674" s="30">
        <v>75</v>
      </c>
      <c r="K674" s="28"/>
      <c r="L674" s="30">
        <v>44038211</v>
      </c>
    </row>
    <row r="675" spans="1:12">
      <c r="A675" s="30">
        <v>4403</v>
      </c>
      <c r="B675" s="30">
        <v>1729</v>
      </c>
      <c r="C675" s="30" t="s">
        <v>50</v>
      </c>
      <c r="D675" s="30" t="s">
        <v>30</v>
      </c>
      <c r="E675" s="30" t="s">
        <v>51</v>
      </c>
      <c r="F675" s="30" t="s">
        <v>52</v>
      </c>
      <c r="G675" s="30" t="s">
        <v>141</v>
      </c>
      <c r="H675" s="30" t="s">
        <v>68</v>
      </c>
      <c r="I675" s="30" t="s">
        <v>55</v>
      </c>
      <c r="J675" s="30">
        <v>75</v>
      </c>
      <c r="K675" s="28"/>
      <c r="L675" s="30">
        <v>44030569</v>
      </c>
    </row>
    <row r="676" spans="1:12">
      <c r="A676" s="30">
        <v>4403</v>
      </c>
      <c r="B676" s="30">
        <v>1749</v>
      </c>
      <c r="C676" s="30" t="s">
        <v>50</v>
      </c>
      <c r="D676" s="30" t="s">
        <v>30</v>
      </c>
      <c r="E676" s="30" t="s">
        <v>51</v>
      </c>
      <c r="F676" s="30" t="s">
        <v>52</v>
      </c>
      <c r="G676" s="30" t="s">
        <v>141</v>
      </c>
      <c r="H676" s="30" t="s">
        <v>73</v>
      </c>
      <c r="I676" s="30" t="s">
        <v>55</v>
      </c>
      <c r="J676" s="30">
        <v>50</v>
      </c>
      <c r="K676" s="28"/>
      <c r="L676" s="30">
        <v>44030569</v>
      </c>
    </row>
    <row r="677" spans="1:12">
      <c r="A677" s="30">
        <v>4403</v>
      </c>
      <c r="B677" s="30">
        <v>1796</v>
      </c>
      <c r="C677" s="30" t="s">
        <v>50</v>
      </c>
      <c r="D677" s="30" t="s">
        <v>30</v>
      </c>
      <c r="E677" s="30" t="s">
        <v>51</v>
      </c>
      <c r="F677" s="30" t="s">
        <v>52</v>
      </c>
      <c r="G677" s="30" t="s">
        <v>125</v>
      </c>
      <c r="H677" s="30" t="s">
        <v>145</v>
      </c>
      <c r="I677" s="30" t="s">
        <v>55</v>
      </c>
      <c r="J677" s="30">
        <v>75</v>
      </c>
      <c r="K677" s="28">
        <v>44196</v>
      </c>
      <c r="L677" s="30">
        <v>44030418</v>
      </c>
    </row>
    <row r="678" spans="1:12">
      <c r="A678" s="30">
        <v>4403</v>
      </c>
      <c r="B678" s="30">
        <v>1826</v>
      </c>
      <c r="C678" s="30" t="s">
        <v>50</v>
      </c>
      <c r="D678" s="30" t="s">
        <v>30</v>
      </c>
      <c r="E678" s="30" t="s">
        <v>51</v>
      </c>
      <c r="F678" s="30" t="s">
        <v>112</v>
      </c>
      <c r="G678" s="30" t="s">
        <v>125</v>
      </c>
      <c r="H678" s="30" t="s">
        <v>63</v>
      </c>
      <c r="I678" s="30" t="s">
        <v>55</v>
      </c>
      <c r="J678" s="30">
        <v>75</v>
      </c>
      <c r="K678" s="28">
        <v>43982</v>
      </c>
      <c r="L678" s="30">
        <v>44030472</v>
      </c>
    </row>
    <row r="679" spans="1:12">
      <c r="A679" s="30">
        <v>4403</v>
      </c>
      <c r="B679" s="30">
        <v>1830</v>
      </c>
      <c r="C679" s="30" t="s">
        <v>50</v>
      </c>
      <c r="D679" s="30" t="s">
        <v>30</v>
      </c>
      <c r="E679" s="30" t="s">
        <v>51</v>
      </c>
      <c r="F679" s="30" t="s">
        <v>52</v>
      </c>
      <c r="G679" s="30" t="s">
        <v>141</v>
      </c>
      <c r="H679" s="30" t="s">
        <v>73</v>
      </c>
      <c r="I679" s="30" t="s">
        <v>55</v>
      </c>
      <c r="J679" s="30">
        <v>75</v>
      </c>
      <c r="K679" s="28"/>
      <c r="L679" s="30">
        <v>44030569</v>
      </c>
    </row>
    <row r="680" spans="1:12">
      <c r="A680" s="30">
        <v>4403</v>
      </c>
      <c r="B680" s="30">
        <v>1842</v>
      </c>
      <c r="C680" s="30" t="s">
        <v>50</v>
      </c>
      <c r="D680" s="30" t="s">
        <v>30</v>
      </c>
      <c r="E680" s="30" t="s">
        <v>51</v>
      </c>
      <c r="F680" s="30" t="s">
        <v>52</v>
      </c>
      <c r="G680" s="30" t="s">
        <v>125</v>
      </c>
      <c r="H680" s="30" t="s">
        <v>74</v>
      </c>
      <c r="I680" s="30" t="s">
        <v>55</v>
      </c>
      <c r="J680" s="30">
        <v>75</v>
      </c>
      <c r="K680" s="28">
        <v>43861</v>
      </c>
      <c r="L680" s="30">
        <v>44030418</v>
      </c>
    </row>
    <row r="681" spans="1:12">
      <c r="A681" s="30">
        <v>4403</v>
      </c>
      <c r="B681" s="30">
        <v>1849</v>
      </c>
      <c r="C681" s="30" t="s">
        <v>50</v>
      </c>
      <c r="D681" s="30" t="s">
        <v>30</v>
      </c>
      <c r="E681" s="30" t="s">
        <v>51</v>
      </c>
      <c r="F681" s="30" t="s">
        <v>52</v>
      </c>
      <c r="G681" s="30" t="s">
        <v>125</v>
      </c>
      <c r="H681" s="30" t="s">
        <v>102</v>
      </c>
      <c r="I681" s="30" t="s">
        <v>55</v>
      </c>
      <c r="J681" s="30">
        <v>50</v>
      </c>
      <c r="K681" s="28">
        <v>43890</v>
      </c>
      <c r="L681" s="30">
        <v>44030418</v>
      </c>
    </row>
    <row r="682" spans="1:12">
      <c r="A682" s="30">
        <v>4403</v>
      </c>
      <c r="B682" s="30">
        <v>1848</v>
      </c>
      <c r="C682" s="30" t="s">
        <v>50</v>
      </c>
      <c r="D682" s="30" t="s">
        <v>30</v>
      </c>
      <c r="E682" s="30" t="s">
        <v>51</v>
      </c>
      <c r="F682" s="30" t="s">
        <v>52</v>
      </c>
      <c r="G682" s="30" t="s">
        <v>125</v>
      </c>
      <c r="H682" s="30" t="s">
        <v>102</v>
      </c>
      <c r="I682" s="30" t="s">
        <v>55</v>
      </c>
      <c r="J682" s="30">
        <v>50</v>
      </c>
      <c r="K682" s="28">
        <v>43890</v>
      </c>
      <c r="L682" s="30">
        <v>44030418</v>
      </c>
    </row>
    <row r="683" spans="1:12">
      <c r="A683" s="30">
        <v>4403</v>
      </c>
      <c r="B683" s="30">
        <v>1852</v>
      </c>
      <c r="C683" s="30" t="s">
        <v>50</v>
      </c>
      <c r="D683" s="30" t="s">
        <v>30</v>
      </c>
      <c r="E683" s="30" t="s">
        <v>51</v>
      </c>
      <c r="F683" s="30" t="s">
        <v>52</v>
      </c>
      <c r="G683" s="30" t="s">
        <v>125</v>
      </c>
      <c r="H683" s="30" t="s">
        <v>102</v>
      </c>
      <c r="I683" s="30" t="s">
        <v>55</v>
      </c>
      <c r="J683" s="30">
        <v>50</v>
      </c>
      <c r="K683" s="28">
        <v>43921</v>
      </c>
      <c r="L683" s="30">
        <v>44030418</v>
      </c>
    </row>
    <row r="684" spans="1:12">
      <c r="A684" s="30">
        <v>4403</v>
      </c>
      <c r="B684" s="30">
        <v>1853</v>
      </c>
      <c r="C684" s="30" t="s">
        <v>50</v>
      </c>
      <c r="D684" s="30" t="s">
        <v>30</v>
      </c>
      <c r="E684" s="30" t="s">
        <v>51</v>
      </c>
      <c r="F684" s="30" t="s">
        <v>52</v>
      </c>
      <c r="G684" s="30" t="s">
        <v>125</v>
      </c>
      <c r="H684" s="30" t="s">
        <v>102</v>
      </c>
      <c r="I684" s="30" t="s">
        <v>55</v>
      </c>
      <c r="J684" s="30">
        <v>50</v>
      </c>
      <c r="K684" s="28">
        <v>43921</v>
      </c>
      <c r="L684" s="30">
        <v>44030418</v>
      </c>
    </row>
    <row r="685" spans="1:12">
      <c r="A685" s="30">
        <v>4403</v>
      </c>
      <c r="B685" s="30">
        <v>1856</v>
      </c>
      <c r="C685" s="30" t="s">
        <v>50</v>
      </c>
      <c r="D685" s="30" t="s">
        <v>30</v>
      </c>
      <c r="E685" s="30" t="s">
        <v>51</v>
      </c>
      <c r="F685" s="30" t="s">
        <v>52</v>
      </c>
      <c r="G685" s="30" t="s">
        <v>125</v>
      </c>
      <c r="H685" s="30" t="s">
        <v>102</v>
      </c>
      <c r="I685" s="30" t="s">
        <v>55</v>
      </c>
      <c r="J685" s="30">
        <v>75</v>
      </c>
      <c r="K685" s="28">
        <v>43921</v>
      </c>
      <c r="L685" s="30">
        <v>44030418</v>
      </c>
    </row>
    <row r="686" spans="1:12">
      <c r="A686" s="30">
        <v>4403</v>
      </c>
      <c r="B686" s="30">
        <v>1858</v>
      </c>
      <c r="C686" s="30" t="s">
        <v>50</v>
      </c>
      <c r="D686" s="30" t="s">
        <v>30</v>
      </c>
      <c r="E686" s="30" t="s">
        <v>51</v>
      </c>
      <c r="F686" s="30" t="s">
        <v>52</v>
      </c>
      <c r="G686" s="30" t="s">
        <v>125</v>
      </c>
      <c r="H686" s="30" t="s">
        <v>102</v>
      </c>
      <c r="I686" s="30" t="s">
        <v>55</v>
      </c>
      <c r="J686" s="30">
        <v>50</v>
      </c>
      <c r="K686" s="28">
        <v>43921</v>
      </c>
      <c r="L686" s="30">
        <v>44030418</v>
      </c>
    </row>
    <row r="687" spans="1:12">
      <c r="A687" s="30">
        <v>4403</v>
      </c>
      <c r="B687" s="30">
        <v>1857</v>
      </c>
      <c r="C687" s="30" t="s">
        <v>50</v>
      </c>
      <c r="D687" s="30" t="s">
        <v>30</v>
      </c>
      <c r="E687" s="30" t="s">
        <v>51</v>
      </c>
      <c r="F687" s="30" t="s">
        <v>52</v>
      </c>
      <c r="G687" s="30" t="s">
        <v>125</v>
      </c>
      <c r="H687" s="30" t="s">
        <v>102</v>
      </c>
      <c r="I687" s="30" t="s">
        <v>55</v>
      </c>
      <c r="J687" s="30">
        <v>50</v>
      </c>
      <c r="K687" s="28">
        <v>43921</v>
      </c>
      <c r="L687" s="30">
        <v>44030418</v>
      </c>
    </row>
    <row r="688" spans="1:12">
      <c r="A688" s="30">
        <v>4403</v>
      </c>
      <c r="B688" s="30">
        <v>1861</v>
      </c>
      <c r="C688" s="30" t="s">
        <v>50</v>
      </c>
      <c r="D688" s="30" t="s">
        <v>30</v>
      </c>
      <c r="E688" s="30" t="s">
        <v>51</v>
      </c>
      <c r="F688" s="30" t="s">
        <v>52</v>
      </c>
      <c r="G688" s="30" t="s">
        <v>125</v>
      </c>
      <c r="H688" s="30" t="s">
        <v>74</v>
      </c>
      <c r="I688" s="30" t="s">
        <v>55</v>
      </c>
      <c r="J688" s="30">
        <v>75</v>
      </c>
      <c r="K688" s="28">
        <v>43830</v>
      </c>
      <c r="L688" s="30">
        <v>44030418</v>
      </c>
    </row>
    <row r="689" spans="1:12">
      <c r="A689" s="30">
        <v>4403</v>
      </c>
      <c r="B689" s="30">
        <v>1862</v>
      </c>
      <c r="C689" s="30" t="s">
        <v>50</v>
      </c>
      <c r="D689" s="30" t="s">
        <v>30</v>
      </c>
      <c r="E689" s="30" t="s">
        <v>51</v>
      </c>
      <c r="F689" s="30" t="s">
        <v>52</v>
      </c>
      <c r="G689" s="30" t="s">
        <v>125</v>
      </c>
      <c r="H689" s="30" t="s">
        <v>146</v>
      </c>
      <c r="I689" s="30" t="s">
        <v>55</v>
      </c>
      <c r="J689" s="30">
        <v>75</v>
      </c>
      <c r="K689" s="28">
        <v>43830</v>
      </c>
      <c r="L689" s="30">
        <v>44030453</v>
      </c>
    </row>
    <row r="690" spans="1:12">
      <c r="A690" s="30">
        <v>4403</v>
      </c>
      <c r="B690" s="30">
        <v>1863</v>
      </c>
      <c r="C690" s="30" t="s">
        <v>50</v>
      </c>
      <c r="D690" s="30" t="s">
        <v>30</v>
      </c>
      <c r="E690" s="30" t="s">
        <v>51</v>
      </c>
      <c r="F690" s="30" t="s">
        <v>52</v>
      </c>
      <c r="G690" s="30" t="s">
        <v>141</v>
      </c>
      <c r="H690" s="30" t="s">
        <v>84</v>
      </c>
      <c r="I690" s="30" t="s">
        <v>55</v>
      </c>
      <c r="J690" s="30">
        <v>50</v>
      </c>
      <c r="K690" s="28"/>
      <c r="L690" s="30">
        <v>44030568</v>
      </c>
    </row>
    <row r="691" spans="1:12">
      <c r="A691" s="30">
        <v>4403</v>
      </c>
      <c r="B691" s="30">
        <v>1864</v>
      </c>
      <c r="C691" s="30" t="s">
        <v>50</v>
      </c>
      <c r="D691" s="30" t="s">
        <v>30</v>
      </c>
      <c r="E691" s="30" t="s">
        <v>51</v>
      </c>
      <c r="F691" s="30" t="s">
        <v>52</v>
      </c>
      <c r="G691" s="30" t="s">
        <v>125</v>
      </c>
      <c r="H691" s="30" t="s">
        <v>146</v>
      </c>
      <c r="I691" s="30" t="s">
        <v>55</v>
      </c>
      <c r="J691" s="30">
        <v>50</v>
      </c>
      <c r="K691" s="28">
        <v>43830</v>
      </c>
      <c r="L691" s="30">
        <v>44030418</v>
      </c>
    </row>
    <row r="692" spans="1:12">
      <c r="A692" s="30">
        <v>4403</v>
      </c>
      <c r="B692" s="30">
        <v>1970</v>
      </c>
      <c r="C692" s="30" t="s">
        <v>50</v>
      </c>
      <c r="D692" s="30" t="s">
        <v>30</v>
      </c>
      <c r="E692" s="30" t="s">
        <v>51</v>
      </c>
      <c r="F692" s="30" t="s">
        <v>52</v>
      </c>
      <c r="G692" s="30" t="s">
        <v>53</v>
      </c>
      <c r="H692" s="30" t="s">
        <v>134</v>
      </c>
      <c r="I692" s="30" t="s">
        <v>55</v>
      </c>
      <c r="J692" s="30">
        <v>75</v>
      </c>
      <c r="K692" s="28">
        <v>45351</v>
      </c>
      <c r="L692" s="30">
        <v>44030562</v>
      </c>
    </row>
    <row r="693" spans="1:12">
      <c r="A693" s="30">
        <v>4403</v>
      </c>
      <c r="B693" s="30">
        <v>1976</v>
      </c>
      <c r="C693" s="30" t="s">
        <v>50</v>
      </c>
      <c r="D693" s="30" t="s">
        <v>30</v>
      </c>
      <c r="E693" s="30" t="s">
        <v>51</v>
      </c>
      <c r="F693" s="30" t="s">
        <v>52</v>
      </c>
      <c r="G693" s="30" t="s">
        <v>53</v>
      </c>
      <c r="H693" s="30" t="s">
        <v>92</v>
      </c>
      <c r="I693" s="30" t="s">
        <v>55</v>
      </c>
      <c r="J693" s="30">
        <v>75</v>
      </c>
      <c r="K693" s="28"/>
      <c r="L693" s="30">
        <v>44030566</v>
      </c>
    </row>
    <row r="694" spans="1:12">
      <c r="A694" s="30">
        <v>4403</v>
      </c>
      <c r="B694" s="30">
        <v>1977</v>
      </c>
      <c r="C694" s="30" t="s">
        <v>50</v>
      </c>
      <c r="D694" s="30" t="s">
        <v>30</v>
      </c>
      <c r="E694" s="30" t="s">
        <v>51</v>
      </c>
      <c r="F694" s="30" t="s">
        <v>52</v>
      </c>
      <c r="G694" s="30" t="s">
        <v>53</v>
      </c>
      <c r="H694" s="30" t="s">
        <v>134</v>
      </c>
      <c r="I694" s="30" t="s">
        <v>55</v>
      </c>
      <c r="J694" s="30">
        <v>62.5</v>
      </c>
      <c r="K694" s="28"/>
      <c r="L694" s="30">
        <v>44030562</v>
      </c>
    </row>
    <row r="695" spans="1:12">
      <c r="A695" s="30">
        <v>4403</v>
      </c>
      <c r="B695" s="30">
        <v>1865</v>
      </c>
      <c r="C695" s="30" t="s">
        <v>50</v>
      </c>
      <c r="D695" s="30" t="s">
        <v>30</v>
      </c>
      <c r="E695" s="30" t="s">
        <v>51</v>
      </c>
      <c r="F695" s="30" t="s">
        <v>52</v>
      </c>
      <c r="G695" s="30" t="s">
        <v>125</v>
      </c>
      <c r="H695" s="30" t="s">
        <v>147</v>
      </c>
      <c r="I695" s="30" t="s">
        <v>55</v>
      </c>
      <c r="J695" s="30">
        <v>50</v>
      </c>
      <c r="K695" s="28">
        <v>43830</v>
      </c>
      <c r="L695" s="30">
        <v>44030418</v>
      </c>
    </row>
    <row r="696" spans="1:12">
      <c r="A696" s="30">
        <v>4403</v>
      </c>
      <c r="B696" s="30">
        <v>1868</v>
      </c>
      <c r="C696" s="30" t="s">
        <v>50</v>
      </c>
      <c r="D696" s="30" t="s">
        <v>30</v>
      </c>
      <c r="E696" s="30" t="s">
        <v>51</v>
      </c>
      <c r="F696" s="30" t="s">
        <v>52</v>
      </c>
      <c r="G696" s="30" t="s">
        <v>125</v>
      </c>
      <c r="H696" s="30" t="s">
        <v>102</v>
      </c>
      <c r="I696" s="30" t="s">
        <v>55</v>
      </c>
      <c r="J696" s="30">
        <v>52.5</v>
      </c>
      <c r="K696" s="28">
        <v>44018</v>
      </c>
      <c r="L696" s="30">
        <v>44030453</v>
      </c>
    </row>
    <row r="697" spans="1:12">
      <c r="A697" s="30">
        <v>4403</v>
      </c>
      <c r="B697" s="30">
        <v>1867</v>
      </c>
      <c r="C697" s="30" t="s">
        <v>50</v>
      </c>
      <c r="D697" s="30" t="s">
        <v>30</v>
      </c>
      <c r="E697" s="30" t="s">
        <v>51</v>
      </c>
      <c r="F697" s="30" t="s">
        <v>52</v>
      </c>
      <c r="G697" s="30" t="s">
        <v>125</v>
      </c>
      <c r="H697" s="30" t="s">
        <v>148</v>
      </c>
      <c r="I697" s="30" t="s">
        <v>55</v>
      </c>
      <c r="J697" s="30">
        <v>52.5</v>
      </c>
      <c r="K697" s="28">
        <v>44183</v>
      </c>
      <c r="L697" s="30">
        <v>44030418</v>
      </c>
    </row>
    <row r="698" spans="1:12">
      <c r="A698" s="30">
        <v>4403</v>
      </c>
      <c r="B698" s="30">
        <v>1883</v>
      </c>
      <c r="C698" s="30" t="s">
        <v>50</v>
      </c>
      <c r="D698" s="30" t="s">
        <v>30</v>
      </c>
      <c r="E698" s="30" t="s">
        <v>51</v>
      </c>
      <c r="F698" s="30" t="s">
        <v>52</v>
      </c>
      <c r="G698" s="30" t="s">
        <v>125</v>
      </c>
      <c r="H698" s="30" t="s">
        <v>101</v>
      </c>
      <c r="I698" s="30" t="s">
        <v>55</v>
      </c>
      <c r="J698" s="30">
        <v>52.5</v>
      </c>
      <c r="K698" s="28">
        <v>44472</v>
      </c>
      <c r="L698" s="30">
        <v>44030418</v>
      </c>
    </row>
    <row r="699" spans="1:12">
      <c r="A699" s="30">
        <v>4403</v>
      </c>
      <c r="B699" s="30">
        <v>1892</v>
      </c>
      <c r="C699" s="30" t="s">
        <v>50</v>
      </c>
      <c r="D699" s="30" t="s">
        <v>30</v>
      </c>
      <c r="E699" s="30" t="s">
        <v>51</v>
      </c>
      <c r="F699" s="30" t="s">
        <v>52</v>
      </c>
      <c r="G699" s="30" t="s">
        <v>141</v>
      </c>
      <c r="H699" s="30" t="s">
        <v>73</v>
      </c>
      <c r="I699" s="30" t="s">
        <v>55</v>
      </c>
      <c r="J699" s="30">
        <v>75</v>
      </c>
      <c r="K699" s="28">
        <v>45410</v>
      </c>
      <c r="L699" s="30">
        <v>44030569</v>
      </c>
    </row>
    <row r="700" spans="1:12">
      <c r="A700" s="30">
        <v>4403</v>
      </c>
      <c r="B700" s="30">
        <v>1889</v>
      </c>
      <c r="C700" s="30" t="s">
        <v>50</v>
      </c>
      <c r="D700" s="30" t="s">
        <v>30</v>
      </c>
      <c r="E700" s="30" t="s">
        <v>51</v>
      </c>
      <c r="F700" s="30" t="s">
        <v>52</v>
      </c>
      <c r="G700" s="30" t="s">
        <v>141</v>
      </c>
      <c r="H700" s="30" t="s">
        <v>73</v>
      </c>
      <c r="I700" s="30" t="s">
        <v>55</v>
      </c>
      <c r="J700" s="30">
        <v>75</v>
      </c>
      <c r="K700" s="28"/>
      <c r="L700" s="30">
        <v>44030569</v>
      </c>
    </row>
    <row r="701" spans="1:12">
      <c r="A701" s="30">
        <v>4403</v>
      </c>
      <c r="B701" s="30">
        <v>1890</v>
      </c>
      <c r="C701" s="30" t="s">
        <v>50</v>
      </c>
      <c r="D701" s="30" t="s">
        <v>30</v>
      </c>
      <c r="E701" s="30" t="s">
        <v>51</v>
      </c>
      <c r="F701" s="30" t="s">
        <v>52</v>
      </c>
      <c r="G701" s="30" t="s">
        <v>141</v>
      </c>
      <c r="H701" s="30" t="s">
        <v>73</v>
      </c>
      <c r="I701" s="30" t="s">
        <v>55</v>
      </c>
      <c r="J701" s="30">
        <v>75</v>
      </c>
      <c r="K701" s="28"/>
      <c r="L701" s="30">
        <v>44030569</v>
      </c>
    </row>
    <row r="702" spans="1:12">
      <c r="A702" s="30">
        <v>4403</v>
      </c>
      <c r="B702" s="30">
        <v>1909</v>
      </c>
      <c r="C702" s="30" t="s">
        <v>50</v>
      </c>
      <c r="D702" s="30" t="s">
        <v>30</v>
      </c>
      <c r="E702" s="30" t="s">
        <v>51</v>
      </c>
      <c r="F702" s="30" t="s">
        <v>52</v>
      </c>
      <c r="G702" s="30" t="s">
        <v>141</v>
      </c>
      <c r="H702" s="30" t="s">
        <v>107</v>
      </c>
      <c r="I702" s="30" t="s">
        <v>55</v>
      </c>
      <c r="J702" s="30">
        <v>52.5</v>
      </c>
      <c r="K702" s="28"/>
      <c r="L702" s="30">
        <v>44030570</v>
      </c>
    </row>
    <row r="703" spans="1:12">
      <c r="A703" s="30">
        <v>4403</v>
      </c>
      <c r="B703" s="30">
        <v>1944</v>
      </c>
      <c r="C703" s="30" t="s">
        <v>50</v>
      </c>
      <c r="D703" s="30" t="s">
        <v>30</v>
      </c>
      <c r="E703" s="30" t="s">
        <v>51</v>
      </c>
      <c r="F703" s="30" t="s">
        <v>52</v>
      </c>
      <c r="G703" s="30" t="s">
        <v>58</v>
      </c>
      <c r="H703" s="30" t="s">
        <v>84</v>
      </c>
      <c r="I703" s="30" t="s">
        <v>55</v>
      </c>
      <c r="J703" s="30">
        <v>50</v>
      </c>
      <c r="K703" s="28"/>
      <c r="L703" s="30">
        <v>44030568</v>
      </c>
    </row>
    <row r="704" spans="1:12">
      <c r="A704" s="30">
        <v>4403</v>
      </c>
      <c r="B704" s="30">
        <v>1958</v>
      </c>
      <c r="C704" s="30" t="s">
        <v>50</v>
      </c>
      <c r="D704" s="30" t="s">
        <v>30</v>
      </c>
      <c r="E704" s="30" t="s">
        <v>51</v>
      </c>
      <c r="F704" s="30" t="s">
        <v>52</v>
      </c>
      <c r="G704" s="30" t="s">
        <v>53</v>
      </c>
      <c r="H704" s="30" t="s">
        <v>54</v>
      </c>
      <c r="I704" s="30" t="s">
        <v>55</v>
      </c>
      <c r="J704" s="30">
        <v>80</v>
      </c>
      <c r="K704" s="28"/>
      <c r="L704" s="30">
        <v>44030571</v>
      </c>
    </row>
    <row r="705" spans="1:12">
      <c r="A705" s="30">
        <v>4403</v>
      </c>
      <c r="B705" s="30">
        <v>1985</v>
      </c>
      <c r="C705" s="30" t="s">
        <v>50</v>
      </c>
      <c r="D705" s="30" t="s">
        <v>30</v>
      </c>
      <c r="E705" s="30" t="s">
        <v>51</v>
      </c>
      <c r="F705" s="30" t="s">
        <v>52</v>
      </c>
      <c r="G705" s="30" t="s">
        <v>58</v>
      </c>
      <c r="H705" s="30" t="s">
        <v>83</v>
      </c>
      <c r="I705" s="30" t="s">
        <v>55</v>
      </c>
      <c r="J705" s="30">
        <v>80</v>
      </c>
      <c r="K705" s="28"/>
      <c r="L705" s="30">
        <v>44030602</v>
      </c>
    </row>
    <row r="706" spans="1:12">
      <c r="A706" s="30">
        <v>4403</v>
      </c>
      <c r="B706" s="30">
        <v>1981</v>
      </c>
      <c r="C706" s="30" t="s">
        <v>50</v>
      </c>
      <c r="D706" s="30" t="s">
        <v>30</v>
      </c>
      <c r="E706" s="30" t="s">
        <v>51</v>
      </c>
      <c r="F706" s="30" t="s">
        <v>52</v>
      </c>
      <c r="G706" s="30" t="s">
        <v>58</v>
      </c>
      <c r="H706" s="30" t="s">
        <v>83</v>
      </c>
      <c r="I706" s="30" t="s">
        <v>55</v>
      </c>
      <c r="J706" s="30">
        <v>80</v>
      </c>
      <c r="K706" s="28"/>
      <c r="L706" s="30">
        <v>44030602</v>
      </c>
    </row>
    <row r="707" spans="1:12">
      <c r="A707" s="30">
        <v>4403</v>
      </c>
      <c r="B707" s="30">
        <v>1999</v>
      </c>
      <c r="C707" s="30" t="s">
        <v>50</v>
      </c>
      <c r="D707" s="30" t="s">
        <v>30</v>
      </c>
      <c r="E707" s="30" t="s">
        <v>51</v>
      </c>
      <c r="F707" s="30" t="s">
        <v>52</v>
      </c>
      <c r="G707" s="30" t="s">
        <v>58</v>
      </c>
      <c r="H707" s="30" t="s">
        <v>83</v>
      </c>
      <c r="I707" s="30" t="s">
        <v>55</v>
      </c>
      <c r="J707" s="30">
        <v>80</v>
      </c>
      <c r="K707" s="28"/>
      <c r="L707" s="30">
        <v>44030602</v>
      </c>
    </row>
    <row r="708" spans="1:12">
      <c r="A708" s="30">
        <v>4403</v>
      </c>
      <c r="B708" s="30">
        <v>2049</v>
      </c>
      <c r="C708" s="30" t="s">
        <v>50</v>
      </c>
      <c r="D708" s="30" t="s">
        <v>30</v>
      </c>
      <c r="E708" s="30" t="s">
        <v>51</v>
      </c>
      <c r="F708" s="30" t="s">
        <v>112</v>
      </c>
      <c r="G708" s="30" t="s">
        <v>141</v>
      </c>
      <c r="H708" s="30" t="s">
        <v>149</v>
      </c>
      <c r="I708" s="30" t="s">
        <v>55</v>
      </c>
      <c r="J708" s="30">
        <v>75</v>
      </c>
      <c r="K708" s="28"/>
      <c r="L708" s="30">
        <v>44030569</v>
      </c>
    </row>
    <row r="709" spans="1:12">
      <c r="A709" s="30">
        <v>4403</v>
      </c>
      <c r="B709" s="30">
        <v>2048</v>
      </c>
      <c r="C709" s="30" t="s">
        <v>50</v>
      </c>
      <c r="D709" s="30" t="s">
        <v>30</v>
      </c>
      <c r="E709" s="30" t="s">
        <v>51</v>
      </c>
      <c r="F709" s="30" t="s">
        <v>112</v>
      </c>
      <c r="G709" s="30" t="s">
        <v>141</v>
      </c>
      <c r="H709" s="30" t="s">
        <v>149</v>
      </c>
      <c r="I709" s="30" t="s">
        <v>55</v>
      </c>
      <c r="J709" s="30">
        <v>75</v>
      </c>
      <c r="K709" s="28"/>
      <c r="L709" s="30">
        <v>44030188</v>
      </c>
    </row>
    <row r="710" spans="1:12">
      <c r="A710" s="30">
        <v>4403</v>
      </c>
      <c r="B710" s="30">
        <v>2075</v>
      </c>
      <c r="C710" s="30" t="s">
        <v>50</v>
      </c>
      <c r="D710" s="30" t="s">
        <v>30</v>
      </c>
      <c r="E710" s="30" t="s">
        <v>51</v>
      </c>
      <c r="F710" s="30" t="s">
        <v>52</v>
      </c>
      <c r="G710" s="30" t="s">
        <v>141</v>
      </c>
      <c r="H710" s="30" t="s">
        <v>84</v>
      </c>
      <c r="I710" s="30" t="s">
        <v>55</v>
      </c>
      <c r="J710" s="30">
        <v>50</v>
      </c>
      <c r="K710" s="28"/>
      <c r="L710" s="30">
        <v>44030569</v>
      </c>
    </row>
    <row r="711" spans="1:12">
      <c r="A711" s="30">
        <v>4403</v>
      </c>
      <c r="B711" s="30">
        <v>2076</v>
      </c>
      <c r="C711" s="30" t="s">
        <v>50</v>
      </c>
      <c r="D711" s="30" t="s">
        <v>30</v>
      </c>
      <c r="E711" s="30" t="s">
        <v>51</v>
      </c>
      <c r="F711" s="30" t="s">
        <v>52</v>
      </c>
      <c r="G711" s="30" t="s">
        <v>141</v>
      </c>
      <c r="H711" s="30" t="s">
        <v>150</v>
      </c>
      <c r="I711" s="30" t="s">
        <v>55</v>
      </c>
      <c r="J711" s="30">
        <v>50</v>
      </c>
      <c r="K711" s="28"/>
      <c r="L711" s="30">
        <v>44030569</v>
      </c>
    </row>
    <row r="712" spans="1:12">
      <c r="A712" s="30">
        <v>4403</v>
      </c>
      <c r="B712" s="30">
        <v>2079</v>
      </c>
      <c r="C712" s="30" t="s">
        <v>50</v>
      </c>
      <c r="D712" s="30" t="s">
        <v>30</v>
      </c>
      <c r="E712" s="30" t="s">
        <v>51</v>
      </c>
      <c r="F712" s="30" t="s">
        <v>52</v>
      </c>
      <c r="G712" s="30" t="s">
        <v>141</v>
      </c>
      <c r="H712" s="30" t="s">
        <v>151</v>
      </c>
      <c r="I712" s="30" t="s">
        <v>55</v>
      </c>
      <c r="J712" s="30">
        <v>50</v>
      </c>
      <c r="K712" s="28"/>
      <c r="L712" s="30">
        <v>44030569</v>
      </c>
    </row>
    <row r="713" spans="1:12">
      <c r="A713" s="30">
        <v>4403</v>
      </c>
      <c r="B713" s="30">
        <v>2078</v>
      </c>
      <c r="C713" s="30" t="s">
        <v>50</v>
      </c>
      <c r="D713" s="30" t="s">
        <v>30</v>
      </c>
      <c r="E713" s="30" t="s">
        <v>51</v>
      </c>
      <c r="F713" s="30" t="s">
        <v>52</v>
      </c>
      <c r="G713" s="30" t="s">
        <v>141</v>
      </c>
      <c r="H713" s="30" t="s">
        <v>151</v>
      </c>
      <c r="I713" s="30" t="s">
        <v>55</v>
      </c>
      <c r="J713" s="30">
        <v>50</v>
      </c>
      <c r="K713" s="28"/>
      <c r="L713" s="30">
        <v>44030569</v>
      </c>
    </row>
    <row r="714" spans="1:12">
      <c r="A714" s="30">
        <v>4403</v>
      </c>
      <c r="B714" s="30">
        <v>2077</v>
      </c>
      <c r="C714" s="30" t="s">
        <v>50</v>
      </c>
      <c r="D714" s="30" t="s">
        <v>30</v>
      </c>
      <c r="E714" s="30" t="s">
        <v>51</v>
      </c>
      <c r="F714" s="30" t="s">
        <v>52</v>
      </c>
      <c r="G714" s="30" t="s">
        <v>141</v>
      </c>
      <c r="H714" s="30" t="s">
        <v>151</v>
      </c>
      <c r="I714" s="30" t="s">
        <v>55</v>
      </c>
      <c r="J714" s="30">
        <v>50</v>
      </c>
      <c r="K714" s="28"/>
      <c r="L714" s="30">
        <v>44030569</v>
      </c>
    </row>
    <row r="715" spans="1:12">
      <c r="A715" s="30">
        <v>4403</v>
      </c>
      <c r="B715" s="30">
        <v>2080</v>
      </c>
      <c r="C715" s="30" t="s">
        <v>50</v>
      </c>
      <c r="D715" s="30" t="s">
        <v>30</v>
      </c>
      <c r="E715" s="30" t="s">
        <v>51</v>
      </c>
      <c r="F715" s="30" t="s">
        <v>52</v>
      </c>
      <c r="G715" s="30" t="s">
        <v>141</v>
      </c>
      <c r="H715" s="30" t="s">
        <v>152</v>
      </c>
      <c r="I715" s="30" t="s">
        <v>55</v>
      </c>
      <c r="J715" s="30">
        <v>50</v>
      </c>
      <c r="K715" s="28"/>
      <c r="L715" s="30">
        <v>44030569</v>
      </c>
    </row>
    <row r="716" spans="1:12">
      <c r="A716" s="30">
        <v>4403</v>
      </c>
      <c r="B716" s="30">
        <v>2081</v>
      </c>
      <c r="C716" s="30" t="s">
        <v>50</v>
      </c>
      <c r="D716" s="30" t="s">
        <v>30</v>
      </c>
      <c r="E716" s="30" t="s">
        <v>51</v>
      </c>
      <c r="F716" s="30" t="s">
        <v>52</v>
      </c>
      <c r="G716" s="30" t="s">
        <v>141</v>
      </c>
      <c r="H716" s="30" t="s">
        <v>153</v>
      </c>
      <c r="I716" s="30" t="s">
        <v>55</v>
      </c>
      <c r="J716" s="30">
        <v>50</v>
      </c>
      <c r="K716" s="28"/>
      <c r="L716" s="30">
        <v>44030569</v>
      </c>
    </row>
    <row r="717" spans="1:12">
      <c r="A717" s="30">
        <v>4403</v>
      </c>
      <c r="B717" s="30">
        <v>2083</v>
      </c>
      <c r="C717" s="30" t="s">
        <v>50</v>
      </c>
      <c r="D717" s="30" t="s">
        <v>30</v>
      </c>
      <c r="E717" s="30" t="s">
        <v>51</v>
      </c>
      <c r="F717" s="30" t="s">
        <v>52</v>
      </c>
      <c r="G717" s="30" t="s">
        <v>141</v>
      </c>
      <c r="H717" s="30" t="s">
        <v>153</v>
      </c>
      <c r="I717" s="30" t="s">
        <v>55</v>
      </c>
      <c r="J717" s="30">
        <v>50</v>
      </c>
      <c r="K717" s="28"/>
      <c r="L717" s="30">
        <v>44030569</v>
      </c>
    </row>
    <row r="718" spans="1:12">
      <c r="A718" s="30">
        <v>4403</v>
      </c>
      <c r="B718" s="30">
        <v>2082</v>
      </c>
      <c r="C718" s="30" t="s">
        <v>50</v>
      </c>
      <c r="D718" s="30" t="s">
        <v>30</v>
      </c>
      <c r="E718" s="30" t="s">
        <v>51</v>
      </c>
      <c r="F718" s="30" t="s">
        <v>52</v>
      </c>
      <c r="G718" s="30" t="s">
        <v>141</v>
      </c>
      <c r="H718" s="30" t="s">
        <v>153</v>
      </c>
      <c r="I718" s="30" t="s">
        <v>55</v>
      </c>
      <c r="J718" s="30">
        <v>50</v>
      </c>
      <c r="K718" s="28"/>
      <c r="L718" s="30">
        <v>44030569</v>
      </c>
    </row>
    <row r="719" spans="1:12">
      <c r="A719" s="30">
        <v>4403</v>
      </c>
      <c r="B719" s="30">
        <v>2086</v>
      </c>
      <c r="C719" s="30" t="s">
        <v>50</v>
      </c>
      <c r="D719" s="30" t="s">
        <v>30</v>
      </c>
      <c r="E719" s="30" t="s">
        <v>51</v>
      </c>
      <c r="F719" s="30" t="s">
        <v>52</v>
      </c>
      <c r="G719" s="30" t="s">
        <v>141</v>
      </c>
      <c r="H719" s="30" t="s">
        <v>153</v>
      </c>
      <c r="I719" s="30" t="s">
        <v>55</v>
      </c>
      <c r="J719" s="30">
        <v>50</v>
      </c>
      <c r="K719" s="28"/>
      <c r="L719" s="30">
        <v>44030569</v>
      </c>
    </row>
    <row r="720" spans="1:12">
      <c r="A720" s="30">
        <v>4403</v>
      </c>
      <c r="B720" s="30">
        <v>2085</v>
      </c>
      <c r="C720" s="30" t="s">
        <v>50</v>
      </c>
      <c r="D720" s="30" t="s">
        <v>30</v>
      </c>
      <c r="E720" s="30" t="s">
        <v>51</v>
      </c>
      <c r="F720" s="30" t="s">
        <v>52</v>
      </c>
      <c r="G720" s="30" t="s">
        <v>141</v>
      </c>
      <c r="H720" s="30" t="s">
        <v>153</v>
      </c>
      <c r="I720" s="30" t="s">
        <v>55</v>
      </c>
      <c r="J720" s="30">
        <v>50</v>
      </c>
      <c r="K720" s="28"/>
      <c r="L720" s="30">
        <v>44030569</v>
      </c>
    </row>
    <row r="721" spans="1:12">
      <c r="A721" s="30">
        <v>4403</v>
      </c>
      <c r="B721" s="30">
        <v>2087</v>
      </c>
      <c r="C721" s="30" t="s">
        <v>50</v>
      </c>
      <c r="D721" s="30" t="s">
        <v>30</v>
      </c>
      <c r="E721" s="30" t="s">
        <v>51</v>
      </c>
      <c r="F721" s="30" t="s">
        <v>52</v>
      </c>
      <c r="G721" s="30" t="s">
        <v>141</v>
      </c>
      <c r="H721" s="30" t="s">
        <v>84</v>
      </c>
      <c r="I721" s="30" t="s">
        <v>55</v>
      </c>
      <c r="J721" s="30">
        <v>50</v>
      </c>
      <c r="K721" s="28"/>
      <c r="L721" s="30">
        <v>44030569</v>
      </c>
    </row>
    <row r="722" spans="1:12">
      <c r="A722" s="30">
        <v>4403</v>
      </c>
      <c r="B722" s="30">
        <v>2089</v>
      </c>
      <c r="C722" s="30" t="s">
        <v>50</v>
      </c>
      <c r="D722" s="30" t="s">
        <v>30</v>
      </c>
      <c r="E722" s="30" t="s">
        <v>51</v>
      </c>
      <c r="F722" s="30" t="s">
        <v>52</v>
      </c>
      <c r="G722" s="30" t="s">
        <v>141</v>
      </c>
      <c r="H722" s="30" t="s">
        <v>154</v>
      </c>
      <c r="I722" s="30" t="s">
        <v>55</v>
      </c>
      <c r="J722" s="30">
        <v>50</v>
      </c>
      <c r="K722" s="28"/>
      <c r="L722" s="30">
        <v>44030569</v>
      </c>
    </row>
    <row r="723" spans="1:12">
      <c r="A723" s="30">
        <v>4403</v>
      </c>
      <c r="B723" s="30">
        <v>2090</v>
      </c>
      <c r="C723" s="30" t="s">
        <v>50</v>
      </c>
      <c r="D723" s="30" t="s">
        <v>30</v>
      </c>
      <c r="E723" s="30" t="s">
        <v>51</v>
      </c>
      <c r="F723" s="30" t="s">
        <v>52</v>
      </c>
      <c r="G723" s="30" t="s">
        <v>141</v>
      </c>
      <c r="H723" s="30" t="s">
        <v>154</v>
      </c>
      <c r="I723" s="30" t="s">
        <v>55</v>
      </c>
      <c r="J723" s="30">
        <v>50</v>
      </c>
      <c r="K723" s="28"/>
      <c r="L723" s="30">
        <v>44030569</v>
      </c>
    </row>
    <row r="724" spans="1:12">
      <c r="A724" s="30">
        <v>4403</v>
      </c>
      <c r="B724" s="30">
        <v>2084</v>
      </c>
      <c r="C724" s="30" t="s">
        <v>50</v>
      </c>
      <c r="D724" s="30" t="s">
        <v>30</v>
      </c>
      <c r="E724" s="30" t="s">
        <v>51</v>
      </c>
      <c r="F724" s="30" t="s">
        <v>52</v>
      </c>
      <c r="G724" s="30" t="s">
        <v>141</v>
      </c>
      <c r="H724" s="30" t="s">
        <v>84</v>
      </c>
      <c r="I724" s="30" t="s">
        <v>55</v>
      </c>
      <c r="J724" s="30">
        <v>50</v>
      </c>
      <c r="K724" s="28"/>
      <c r="L724" s="30">
        <v>44030569</v>
      </c>
    </row>
    <row r="725" spans="1:12">
      <c r="A725" s="30">
        <v>4403</v>
      </c>
      <c r="B725" s="30">
        <v>2091</v>
      </c>
      <c r="C725" s="30" t="s">
        <v>50</v>
      </c>
      <c r="D725" s="30" t="s">
        <v>30</v>
      </c>
      <c r="E725" s="30" t="s">
        <v>51</v>
      </c>
      <c r="F725" s="30" t="s">
        <v>52</v>
      </c>
      <c r="G725" s="30" t="s">
        <v>141</v>
      </c>
      <c r="H725" s="30" t="s">
        <v>84</v>
      </c>
      <c r="I725" s="30" t="s">
        <v>55</v>
      </c>
      <c r="J725" s="30">
        <v>50</v>
      </c>
      <c r="K725" s="28"/>
      <c r="L725" s="30">
        <v>44030569</v>
      </c>
    </row>
    <row r="726" spans="1:12">
      <c r="A726" s="30">
        <v>4403</v>
      </c>
      <c r="B726" s="30">
        <v>2088</v>
      </c>
      <c r="C726" s="30" t="s">
        <v>50</v>
      </c>
      <c r="D726" s="30" t="s">
        <v>30</v>
      </c>
      <c r="E726" s="30" t="s">
        <v>51</v>
      </c>
      <c r="F726" s="30" t="s">
        <v>112</v>
      </c>
      <c r="G726" s="30" t="s">
        <v>141</v>
      </c>
      <c r="H726" s="30" t="s">
        <v>84</v>
      </c>
      <c r="I726" s="30" t="s">
        <v>55</v>
      </c>
      <c r="J726" s="30">
        <v>50</v>
      </c>
      <c r="K726" s="28"/>
      <c r="L726" s="30">
        <v>44030569</v>
      </c>
    </row>
    <row r="727" spans="1:12">
      <c r="A727" s="30">
        <v>4403</v>
      </c>
      <c r="B727" s="30">
        <v>2092</v>
      </c>
      <c r="C727" s="30" t="s">
        <v>50</v>
      </c>
      <c r="D727" s="30" t="s">
        <v>30</v>
      </c>
      <c r="E727" s="30" t="s">
        <v>51</v>
      </c>
      <c r="F727" s="30" t="s">
        <v>52</v>
      </c>
      <c r="G727" s="30" t="s">
        <v>141</v>
      </c>
      <c r="H727" s="30" t="s">
        <v>84</v>
      </c>
      <c r="I727" s="30" t="s">
        <v>55</v>
      </c>
      <c r="J727" s="30">
        <v>50</v>
      </c>
      <c r="K727" s="28"/>
      <c r="L727" s="30">
        <v>44030569</v>
      </c>
    </row>
    <row r="728" spans="1:12">
      <c r="A728" s="30">
        <v>4403</v>
      </c>
      <c r="B728" s="30">
        <v>2094</v>
      </c>
      <c r="C728" s="30" t="s">
        <v>50</v>
      </c>
      <c r="D728" s="30" t="s">
        <v>30</v>
      </c>
      <c r="E728" s="30" t="s">
        <v>51</v>
      </c>
      <c r="F728" s="30" t="s">
        <v>52</v>
      </c>
      <c r="G728" s="30" t="s">
        <v>141</v>
      </c>
      <c r="H728" s="30" t="s">
        <v>155</v>
      </c>
      <c r="I728" s="30" t="s">
        <v>55</v>
      </c>
      <c r="J728" s="30">
        <v>50</v>
      </c>
      <c r="K728" s="28"/>
      <c r="L728" s="30">
        <v>44030569</v>
      </c>
    </row>
    <row r="729" spans="1:12">
      <c r="A729" s="30">
        <v>4403</v>
      </c>
      <c r="B729" s="30">
        <v>2093</v>
      </c>
      <c r="C729" s="30" t="s">
        <v>50</v>
      </c>
      <c r="D729" s="30" t="s">
        <v>30</v>
      </c>
      <c r="E729" s="30" t="s">
        <v>51</v>
      </c>
      <c r="F729" s="30" t="s">
        <v>52</v>
      </c>
      <c r="G729" s="30" t="s">
        <v>141</v>
      </c>
      <c r="H729" s="30" t="s">
        <v>155</v>
      </c>
      <c r="I729" s="30" t="s">
        <v>55</v>
      </c>
      <c r="J729" s="30">
        <v>50</v>
      </c>
      <c r="K729" s="28"/>
      <c r="L729" s="30">
        <v>44030569</v>
      </c>
    </row>
    <row r="730" spans="1:12">
      <c r="A730" s="30">
        <v>4403</v>
      </c>
      <c r="B730" s="30">
        <v>2098</v>
      </c>
      <c r="C730" s="30" t="s">
        <v>50</v>
      </c>
      <c r="D730" s="30" t="s">
        <v>30</v>
      </c>
      <c r="E730" s="30" t="s">
        <v>51</v>
      </c>
      <c r="F730" s="30" t="s">
        <v>52</v>
      </c>
      <c r="G730" s="30" t="s">
        <v>141</v>
      </c>
      <c r="H730" s="30" t="s">
        <v>156</v>
      </c>
      <c r="I730" s="30" t="s">
        <v>55</v>
      </c>
      <c r="J730" s="30">
        <v>50</v>
      </c>
      <c r="K730" s="28"/>
      <c r="L730" s="30">
        <v>44030569</v>
      </c>
    </row>
    <row r="731" spans="1:12">
      <c r="A731" s="30">
        <v>4403</v>
      </c>
      <c r="B731" s="30">
        <v>2103</v>
      </c>
      <c r="C731" s="30" t="s">
        <v>50</v>
      </c>
      <c r="D731" s="30" t="s">
        <v>30</v>
      </c>
      <c r="E731" s="30" t="s">
        <v>51</v>
      </c>
      <c r="F731" s="30" t="s">
        <v>52</v>
      </c>
      <c r="G731" s="30" t="s">
        <v>141</v>
      </c>
      <c r="H731" s="30" t="s">
        <v>156</v>
      </c>
      <c r="I731" s="30" t="s">
        <v>55</v>
      </c>
      <c r="J731" s="30">
        <v>50</v>
      </c>
      <c r="K731" s="28"/>
      <c r="L731" s="30">
        <v>44030569</v>
      </c>
    </row>
    <row r="732" spans="1:12">
      <c r="A732" s="30">
        <v>4403</v>
      </c>
      <c r="B732" s="30">
        <v>2099</v>
      </c>
      <c r="C732" s="30" t="s">
        <v>50</v>
      </c>
      <c r="D732" s="30" t="s">
        <v>30</v>
      </c>
      <c r="E732" s="30" t="s">
        <v>51</v>
      </c>
      <c r="F732" s="30" t="s">
        <v>52</v>
      </c>
      <c r="G732" s="30" t="s">
        <v>141</v>
      </c>
      <c r="H732" s="30" t="s">
        <v>156</v>
      </c>
      <c r="I732" s="30" t="s">
        <v>55</v>
      </c>
      <c r="J732" s="30">
        <v>50</v>
      </c>
      <c r="K732" s="28"/>
      <c r="L732" s="30">
        <v>44030569</v>
      </c>
    </row>
    <row r="733" spans="1:12">
      <c r="A733" s="30">
        <v>4403</v>
      </c>
      <c r="B733" s="30">
        <v>2096</v>
      </c>
      <c r="C733" s="30" t="s">
        <v>50</v>
      </c>
      <c r="D733" s="30" t="s">
        <v>30</v>
      </c>
      <c r="E733" s="30" t="s">
        <v>51</v>
      </c>
      <c r="F733" s="30" t="s">
        <v>52</v>
      </c>
      <c r="G733" s="30" t="s">
        <v>141</v>
      </c>
      <c r="H733" s="30" t="s">
        <v>156</v>
      </c>
      <c r="I733" s="30" t="s">
        <v>55</v>
      </c>
      <c r="J733" s="30">
        <v>50</v>
      </c>
      <c r="K733" s="28"/>
      <c r="L733" s="30">
        <v>44030569</v>
      </c>
    </row>
    <row r="734" spans="1:12">
      <c r="A734" s="30">
        <v>4403</v>
      </c>
      <c r="B734" s="30">
        <v>2101</v>
      </c>
      <c r="C734" s="30" t="s">
        <v>50</v>
      </c>
      <c r="D734" s="30" t="s">
        <v>30</v>
      </c>
      <c r="E734" s="30" t="s">
        <v>51</v>
      </c>
      <c r="F734" s="30" t="s">
        <v>52</v>
      </c>
      <c r="G734" s="30" t="s">
        <v>141</v>
      </c>
      <c r="H734" s="30" t="s">
        <v>156</v>
      </c>
      <c r="I734" s="30" t="s">
        <v>55</v>
      </c>
      <c r="J734" s="30">
        <v>50</v>
      </c>
      <c r="K734" s="28"/>
      <c r="L734" s="30">
        <v>44030569</v>
      </c>
    </row>
    <row r="735" spans="1:12">
      <c r="A735" s="30">
        <v>4403</v>
      </c>
      <c r="B735" s="30">
        <v>2100</v>
      </c>
      <c r="C735" s="30" t="s">
        <v>50</v>
      </c>
      <c r="D735" s="30" t="s">
        <v>30</v>
      </c>
      <c r="E735" s="30" t="s">
        <v>51</v>
      </c>
      <c r="F735" s="30" t="s">
        <v>52</v>
      </c>
      <c r="G735" s="30" t="s">
        <v>141</v>
      </c>
      <c r="H735" s="30" t="s">
        <v>156</v>
      </c>
      <c r="I735" s="30" t="s">
        <v>55</v>
      </c>
      <c r="J735" s="30">
        <v>50</v>
      </c>
      <c r="K735" s="28"/>
      <c r="L735" s="30">
        <v>44030569</v>
      </c>
    </row>
    <row r="736" spans="1:12">
      <c r="A736" s="30">
        <v>4403</v>
      </c>
      <c r="B736" s="30">
        <v>2102</v>
      </c>
      <c r="C736" s="30" t="s">
        <v>50</v>
      </c>
      <c r="D736" s="30" t="s">
        <v>30</v>
      </c>
      <c r="E736" s="30" t="s">
        <v>51</v>
      </c>
      <c r="F736" s="30" t="s">
        <v>52</v>
      </c>
      <c r="G736" s="30" t="s">
        <v>141</v>
      </c>
      <c r="H736" s="30" t="s">
        <v>156</v>
      </c>
      <c r="I736" s="30" t="s">
        <v>55</v>
      </c>
      <c r="J736" s="30">
        <v>50</v>
      </c>
      <c r="K736" s="28"/>
      <c r="L736" s="30">
        <v>44030569</v>
      </c>
    </row>
    <row r="737" spans="1:12">
      <c r="A737" s="30">
        <v>4403</v>
      </c>
      <c r="B737" s="30">
        <v>2097</v>
      </c>
      <c r="C737" s="30" t="s">
        <v>50</v>
      </c>
      <c r="D737" s="30" t="s">
        <v>30</v>
      </c>
      <c r="E737" s="30" t="s">
        <v>51</v>
      </c>
      <c r="F737" s="30" t="s">
        <v>52</v>
      </c>
      <c r="G737" s="30" t="s">
        <v>141</v>
      </c>
      <c r="H737" s="30" t="s">
        <v>156</v>
      </c>
      <c r="I737" s="30" t="s">
        <v>55</v>
      </c>
      <c r="J737" s="30">
        <v>50</v>
      </c>
      <c r="K737" s="28"/>
      <c r="L737" s="30">
        <v>44030569</v>
      </c>
    </row>
    <row r="738" spans="1:12">
      <c r="A738" s="30">
        <v>4403</v>
      </c>
      <c r="B738" s="30">
        <v>2128</v>
      </c>
      <c r="C738" s="30" t="s">
        <v>50</v>
      </c>
      <c r="D738" s="30" t="s">
        <v>30</v>
      </c>
      <c r="E738" s="30" t="s">
        <v>51</v>
      </c>
      <c r="F738" s="30" t="s">
        <v>112</v>
      </c>
      <c r="G738" s="30" t="s">
        <v>141</v>
      </c>
      <c r="H738" s="30" t="s">
        <v>157</v>
      </c>
      <c r="I738" s="30" t="s">
        <v>55</v>
      </c>
      <c r="J738" s="30">
        <v>50</v>
      </c>
      <c r="K738" s="28"/>
      <c r="L738" s="30">
        <v>44030569</v>
      </c>
    </row>
    <row r="739" spans="1:12">
      <c r="A739" s="30">
        <v>4403</v>
      </c>
      <c r="B739" s="30">
        <v>156</v>
      </c>
      <c r="C739" s="30" t="s">
        <v>50</v>
      </c>
      <c r="D739" s="30" t="s">
        <v>30</v>
      </c>
      <c r="E739" s="30" t="s">
        <v>51</v>
      </c>
      <c r="F739" s="30" t="s">
        <v>52</v>
      </c>
      <c r="G739" s="30" t="s">
        <v>121</v>
      </c>
      <c r="H739" s="30" t="s">
        <v>72</v>
      </c>
      <c r="I739" s="30" t="s">
        <v>55</v>
      </c>
      <c r="J739" s="30">
        <v>75</v>
      </c>
      <c r="K739" s="28">
        <v>43373</v>
      </c>
      <c r="L739" s="30">
        <v>44030447</v>
      </c>
    </row>
    <row r="740" spans="1:12">
      <c r="A740" s="30">
        <v>4403</v>
      </c>
      <c r="B740" s="30">
        <v>306</v>
      </c>
      <c r="C740" s="30" t="s">
        <v>50</v>
      </c>
      <c r="D740" s="30" t="s">
        <v>30</v>
      </c>
      <c r="E740" s="30" t="s">
        <v>51</v>
      </c>
      <c r="F740" s="30" t="s">
        <v>52</v>
      </c>
      <c r="G740" s="30" t="s">
        <v>88</v>
      </c>
      <c r="H740" s="30" t="s">
        <v>72</v>
      </c>
      <c r="I740" s="30" t="s">
        <v>55</v>
      </c>
      <c r="J740" s="30">
        <v>75</v>
      </c>
      <c r="K740" s="28">
        <v>43373</v>
      </c>
      <c r="L740" s="30">
        <v>44030372</v>
      </c>
    </row>
    <row r="741" spans="1:12">
      <c r="A741" s="30">
        <v>4403</v>
      </c>
      <c r="B741" s="30">
        <v>1286</v>
      </c>
      <c r="C741" s="30" t="s">
        <v>50</v>
      </c>
      <c r="D741" s="30" t="s">
        <v>30</v>
      </c>
      <c r="E741" s="30" t="s">
        <v>51</v>
      </c>
      <c r="F741" s="30" t="s">
        <v>52</v>
      </c>
      <c r="G741" s="30" t="s">
        <v>53</v>
      </c>
      <c r="H741" s="30" t="s">
        <v>59</v>
      </c>
      <c r="I741" s="30" t="s">
        <v>55</v>
      </c>
      <c r="J741" s="30">
        <v>75</v>
      </c>
      <c r="K741" s="28">
        <v>44926</v>
      </c>
      <c r="L741" s="30">
        <v>44030375</v>
      </c>
    </row>
    <row r="742" spans="1:12">
      <c r="A742" s="30">
        <v>4403</v>
      </c>
      <c r="B742" s="30">
        <v>1287</v>
      </c>
      <c r="C742" s="30" t="s">
        <v>50</v>
      </c>
      <c r="D742" s="30" t="s">
        <v>30</v>
      </c>
      <c r="E742" s="30" t="s">
        <v>51</v>
      </c>
      <c r="F742" s="30" t="s">
        <v>52</v>
      </c>
      <c r="G742" s="30" t="s">
        <v>53</v>
      </c>
      <c r="H742" s="30" t="s">
        <v>59</v>
      </c>
      <c r="I742" s="30" t="s">
        <v>55</v>
      </c>
      <c r="J742" s="30">
        <v>75</v>
      </c>
      <c r="K742" s="28">
        <v>44804</v>
      </c>
      <c r="L742" s="30">
        <v>44030375</v>
      </c>
    </row>
    <row r="743" spans="1:12">
      <c r="A743" s="30">
        <v>4403</v>
      </c>
      <c r="B743" s="30">
        <v>1317</v>
      </c>
      <c r="C743" s="30" t="s">
        <v>50</v>
      </c>
      <c r="D743" s="30" t="s">
        <v>30</v>
      </c>
      <c r="E743" s="30" t="s">
        <v>51</v>
      </c>
      <c r="F743" s="30" t="s">
        <v>52</v>
      </c>
      <c r="G743" s="30" t="s">
        <v>121</v>
      </c>
      <c r="H743" s="30" t="s">
        <v>72</v>
      </c>
      <c r="I743" s="30" t="s">
        <v>55</v>
      </c>
      <c r="J743" s="30">
        <v>75</v>
      </c>
      <c r="K743" s="28">
        <v>43769</v>
      </c>
      <c r="L743" s="30">
        <v>44030375</v>
      </c>
    </row>
    <row r="744" spans="1:12">
      <c r="A744" s="30">
        <v>4403</v>
      </c>
      <c r="B744" s="30">
        <v>666</v>
      </c>
      <c r="C744" s="30" t="s">
        <v>50</v>
      </c>
      <c r="D744" s="30" t="s">
        <v>30</v>
      </c>
      <c r="E744" s="30" t="s">
        <v>51</v>
      </c>
      <c r="F744" s="30" t="s">
        <v>52</v>
      </c>
      <c r="G744" s="30" t="s">
        <v>53</v>
      </c>
      <c r="H744" s="30" t="s">
        <v>59</v>
      </c>
      <c r="I744" s="30" t="s">
        <v>55</v>
      </c>
      <c r="J744" s="30">
        <v>75</v>
      </c>
      <c r="K744" s="28">
        <v>44926</v>
      </c>
      <c r="L744" s="30">
        <v>44030562</v>
      </c>
    </row>
    <row r="745" spans="1:12">
      <c r="A745" s="30">
        <v>4403</v>
      </c>
      <c r="B745" s="30">
        <v>656</v>
      </c>
      <c r="C745" s="30" t="s">
        <v>50</v>
      </c>
      <c r="D745" s="30" t="s">
        <v>30</v>
      </c>
      <c r="E745" s="30" t="s">
        <v>51</v>
      </c>
      <c r="F745" s="30" t="s">
        <v>52</v>
      </c>
      <c r="G745" s="30" t="s">
        <v>121</v>
      </c>
      <c r="H745" s="30" t="s">
        <v>72</v>
      </c>
      <c r="I745" s="30" t="s">
        <v>55</v>
      </c>
      <c r="J745" s="30">
        <v>65</v>
      </c>
      <c r="K745" s="28">
        <v>43373</v>
      </c>
      <c r="L745" s="30">
        <v>44038211</v>
      </c>
    </row>
    <row r="746" spans="1:12">
      <c r="A746" s="30">
        <v>4403</v>
      </c>
      <c r="B746" s="30">
        <v>1915</v>
      </c>
      <c r="C746" s="30" t="s">
        <v>50</v>
      </c>
      <c r="D746" s="30" t="s">
        <v>30</v>
      </c>
      <c r="E746" s="30" t="s">
        <v>51</v>
      </c>
      <c r="F746" s="30" t="s">
        <v>52</v>
      </c>
      <c r="G746" s="30" t="s">
        <v>53</v>
      </c>
      <c r="H746" s="30" t="s">
        <v>59</v>
      </c>
      <c r="I746" s="30" t="s">
        <v>55</v>
      </c>
      <c r="J746" s="30">
        <v>62.5</v>
      </c>
      <c r="K746" s="28">
        <v>44926</v>
      </c>
      <c r="L746" s="30">
        <v>44030562</v>
      </c>
    </row>
    <row r="747" spans="1:12">
      <c r="A747" s="30">
        <v>4403</v>
      </c>
      <c r="B747" s="30">
        <v>2072</v>
      </c>
      <c r="C747" s="30" t="s">
        <v>50</v>
      </c>
      <c r="D747" s="30" t="s">
        <v>30</v>
      </c>
      <c r="E747" s="30" t="s">
        <v>51</v>
      </c>
      <c r="F747" s="30" t="s">
        <v>52</v>
      </c>
      <c r="G747" s="30" t="s">
        <v>53</v>
      </c>
      <c r="H747" s="30" t="s">
        <v>81</v>
      </c>
      <c r="I747" s="30" t="s">
        <v>55</v>
      </c>
      <c r="J747" s="30">
        <v>75</v>
      </c>
      <c r="K747" s="28">
        <v>45207</v>
      </c>
      <c r="L747" s="30">
        <v>44030337</v>
      </c>
    </row>
    <row r="748" spans="1:12">
      <c r="A748" s="30">
        <v>4403</v>
      </c>
      <c r="B748" s="30">
        <v>1900</v>
      </c>
      <c r="C748" s="30" t="s">
        <v>50</v>
      </c>
      <c r="D748" s="30" t="s">
        <v>30</v>
      </c>
      <c r="E748" s="30" t="s">
        <v>51</v>
      </c>
      <c r="F748" s="30" t="s">
        <v>52</v>
      </c>
      <c r="G748" s="30" t="s">
        <v>53</v>
      </c>
      <c r="H748" s="30" t="s">
        <v>99</v>
      </c>
      <c r="I748" s="30" t="s">
        <v>55</v>
      </c>
      <c r="J748" s="30">
        <v>75</v>
      </c>
      <c r="K748" s="28">
        <v>45177</v>
      </c>
      <c r="L748" s="30">
        <v>44030337</v>
      </c>
    </row>
    <row r="749" spans="1:12">
      <c r="A749" s="30">
        <v>4403</v>
      </c>
      <c r="B749" s="30">
        <v>1032</v>
      </c>
      <c r="C749" s="30" t="s">
        <v>50</v>
      </c>
      <c r="D749" s="30" t="s">
        <v>30</v>
      </c>
      <c r="E749" s="30" t="s">
        <v>51</v>
      </c>
      <c r="F749" s="30" t="s">
        <v>52</v>
      </c>
      <c r="G749" s="30" t="s">
        <v>69</v>
      </c>
      <c r="H749" s="30" t="s">
        <v>72</v>
      </c>
      <c r="I749" s="30" t="s">
        <v>55</v>
      </c>
      <c r="J749" s="30">
        <v>75</v>
      </c>
      <c r="K749" s="28">
        <v>43465</v>
      </c>
      <c r="L749" s="30">
        <v>44030400</v>
      </c>
    </row>
    <row r="750" spans="1:12">
      <c r="A750" s="30">
        <v>4403</v>
      </c>
      <c r="B750" s="30">
        <v>1419</v>
      </c>
      <c r="C750" s="30" t="s">
        <v>50</v>
      </c>
      <c r="D750" s="30" t="s">
        <v>30</v>
      </c>
      <c r="E750" s="30" t="s">
        <v>51</v>
      </c>
      <c r="F750" s="30" t="s">
        <v>52</v>
      </c>
      <c r="G750" s="30" t="s">
        <v>125</v>
      </c>
      <c r="H750" s="30" t="s">
        <v>72</v>
      </c>
      <c r="I750" s="30" t="s">
        <v>55</v>
      </c>
      <c r="J750" s="30">
        <v>50</v>
      </c>
      <c r="K750" s="28">
        <v>43537</v>
      </c>
      <c r="L750" s="30">
        <v>44030502</v>
      </c>
    </row>
    <row r="751" spans="1:12">
      <c r="A751" s="30">
        <v>4403</v>
      </c>
      <c r="B751" s="30">
        <v>1431</v>
      </c>
      <c r="C751" s="30" t="s">
        <v>50</v>
      </c>
      <c r="D751" s="30" t="s">
        <v>30</v>
      </c>
      <c r="E751" s="30" t="s">
        <v>51</v>
      </c>
      <c r="F751" s="30" t="s">
        <v>52</v>
      </c>
      <c r="G751" s="30" t="s">
        <v>141</v>
      </c>
      <c r="H751" s="30" t="s">
        <v>73</v>
      </c>
      <c r="I751" s="30" t="s">
        <v>55</v>
      </c>
      <c r="J751" s="30">
        <v>50</v>
      </c>
      <c r="K751" s="28">
        <v>44915</v>
      </c>
      <c r="L751" s="30">
        <v>44030570</v>
      </c>
    </row>
    <row r="752" spans="1:12">
      <c r="A752" s="30">
        <v>4403</v>
      </c>
      <c r="B752" s="30">
        <v>1488</v>
      </c>
      <c r="C752" s="30" t="s">
        <v>50</v>
      </c>
      <c r="D752" s="30" t="s">
        <v>30</v>
      </c>
      <c r="E752" s="30" t="s">
        <v>51</v>
      </c>
      <c r="F752" s="30" t="s">
        <v>52</v>
      </c>
      <c r="G752" s="30" t="s">
        <v>125</v>
      </c>
      <c r="H752" s="30" t="s">
        <v>130</v>
      </c>
      <c r="I752" s="30" t="s">
        <v>55</v>
      </c>
      <c r="J752" s="30">
        <v>50</v>
      </c>
      <c r="K752" s="28">
        <v>44680</v>
      </c>
      <c r="L752" s="30">
        <v>44030570</v>
      </c>
    </row>
    <row r="753" spans="1:12">
      <c r="A753" s="30">
        <v>4403</v>
      </c>
      <c r="B753" s="30">
        <v>1527</v>
      </c>
      <c r="C753" s="30" t="s">
        <v>50</v>
      </c>
      <c r="D753" s="30" t="s">
        <v>30</v>
      </c>
      <c r="E753" s="30" t="s">
        <v>51</v>
      </c>
      <c r="F753" s="30" t="s">
        <v>52</v>
      </c>
      <c r="G753" s="30" t="s">
        <v>53</v>
      </c>
      <c r="H753" s="30" t="s">
        <v>59</v>
      </c>
      <c r="I753" s="30" t="s">
        <v>55</v>
      </c>
      <c r="J753" s="30">
        <v>53.33</v>
      </c>
      <c r="K753" s="28">
        <v>44895</v>
      </c>
      <c r="L753" s="30">
        <v>44033123</v>
      </c>
    </row>
    <row r="754" spans="1:12">
      <c r="A754" s="30">
        <v>4403</v>
      </c>
      <c r="B754" s="30">
        <v>1547</v>
      </c>
      <c r="C754" s="30" t="s">
        <v>50</v>
      </c>
      <c r="D754" s="30" t="s">
        <v>30</v>
      </c>
      <c r="E754" s="30" t="s">
        <v>51</v>
      </c>
      <c r="F754" s="30" t="s">
        <v>52</v>
      </c>
      <c r="G754" s="30" t="s">
        <v>141</v>
      </c>
      <c r="H754" s="30" t="s">
        <v>73</v>
      </c>
      <c r="I754" s="30" t="s">
        <v>55</v>
      </c>
      <c r="J754" s="30">
        <v>50</v>
      </c>
      <c r="K754" s="28">
        <v>44958</v>
      </c>
      <c r="L754" s="30">
        <v>44030570</v>
      </c>
    </row>
    <row r="755" spans="1:12">
      <c r="A755" s="30">
        <v>4403</v>
      </c>
      <c r="B755" s="30">
        <v>1554</v>
      </c>
      <c r="C755" s="30" t="s">
        <v>50</v>
      </c>
      <c r="D755" s="30" t="s">
        <v>30</v>
      </c>
      <c r="E755" s="30" t="s">
        <v>51</v>
      </c>
      <c r="F755" s="30" t="s">
        <v>52</v>
      </c>
      <c r="G755" s="30" t="s">
        <v>125</v>
      </c>
      <c r="H755" s="30" t="s">
        <v>72</v>
      </c>
      <c r="I755" s="30" t="s">
        <v>55</v>
      </c>
      <c r="J755" s="30">
        <v>50</v>
      </c>
      <c r="K755" s="28">
        <v>44376</v>
      </c>
      <c r="L755" s="30">
        <v>44030502</v>
      </c>
    </row>
    <row r="756" spans="1:12">
      <c r="A756" s="30">
        <v>4403</v>
      </c>
      <c r="B756" s="30">
        <v>1734</v>
      </c>
      <c r="C756" s="30" t="s">
        <v>50</v>
      </c>
      <c r="D756" s="30" t="s">
        <v>30</v>
      </c>
      <c r="E756" s="30" t="s">
        <v>51</v>
      </c>
      <c r="F756" s="30" t="s">
        <v>112</v>
      </c>
      <c r="G756" s="30" t="s">
        <v>125</v>
      </c>
      <c r="H756" s="30" t="s">
        <v>72</v>
      </c>
      <c r="I756" s="30" t="s">
        <v>55</v>
      </c>
      <c r="J756" s="30">
        <v>75</v>
      </c>
      <c r="K756" s="28">
        <v>43463</v>
      </c>
      <c r="L756" s="30">
        <v>44030418</v>
      </c>
    </row>
    <row r="757" spans="1:12">
      <c r="A757" s="30">
        <v>4403</v>
      </c>
      <c r="B757" s="30">
        <v>1735</v>
      </c>
      <c r="C757" s="30" t="s">
        <v>50</v>
      </c>
      <c r="D757" s="30" t="s">
        <v>30</v>
      </c>
      <c r="E757" s="30" t="s">
        <v>51</v>
      </c>
      <c r="F757" s="30" t="s">
        <v>52</v>
      </c>
      <c r="G757" s="30" t="s">
        <v>125</v>
      </c>
      <c r="H757" s="30" t="s">
        <v>72</v>
      </c>
      <c r="I757" s="30" t="s">
        <v>55</v>
      </c>
      <c r="J757" s="30">
        <v>50</v>
      </c>
      <c r="K757" s="28">
        <v>43675</v>
      </c>
      <c r="L757" s="30">
        <v>44030418</v>
      </c>
    </row>
    <row r="758" spans="1:12">
      <c r="A758" s="30">
        <v>4403</v>
      </c>
      <c r="B758" s="30">
        <v>1750</v>
      </c>
      <c r="C758" s="30" t="s">
        <v>50</v>
      </c>
      <c r="D758" s="30" t="s">
        <v>30</v>
      </c>
      <c r="E758" s="30" t="s">
        <v>51</v>
      </c>
      <c r="F758" s="30" t="s">
        <v>112</v>
      </c>
      <c r="G758" s="30" t="s">
        <v>125</v>
      </c>
      <c r="H758" s="30" t="s">
        <v>72</v>
      </c>
      <c r="I758" s="30" t="s">
        <v>55</v>
      </c>
      <c r="J758" s="30">
        <v>50</v>
      </c>
      <c r="K758" s="28">
        <v>43722</v>
      </c>
      <c r="L758" s="30">
        <v>44030418</v>
      </c>
    </row>
    <row r="759" spans="1:12">
      <c r="A759" s="30">
        <v>4403</v>
      </c>
      <c r="B759" s="30">
        <v>1775</v>
      </c>
      <c r="C759" s="30" t="s">
        <v>50</v>
      </c>
      <c r="D759" s="30" t="s">
        <v>30</v>
      </c>
      <c r="E759" s="30" t="s">
        <v>51</v>
      </c>
      <c r="F759" s="30" t="s">
        <v>52</v>
      </c>
      <c r="G759" s="30" t="s">
        <v>125</v>
      </c>
      <c r="H759" s="30" t="s">
        <v>72</v>
      </c>
      <c r="I759" s="30" t="s">
        <v>55</v>
      </c>
      <c r="J759" s="30">
        <v>50</v>
      </c>
      <c r="K759" s="28">
        <v>43426</v>
      </c>
      <c r="L759" s="30"/>
    </row>
    <row r="760" spans="1:12">
      <c r="A760" s="30">
        <v>4403</v>
      </c>
      <c r="B760" s="30">
        <v>1802</v>
      </c>
      <c r="C760" s="30" t="s">
        <v>50</v>
      </c>
      <c r="D760" s="30" t="s">
        <v>30</v>
      </c>
      <c r="E760" s="30" t="s">
        <v>51</v>
      </c>
      <c r="F760" s="30" t="s">
        <v>52</v>
      </c>
      <c r="G760" s="30" t="s">
        <v>125</v>
      </c>
      <c r="H760" s="30" t="s">
        <v>72</v>
      </c>
      <c r="I760" s="30" t="s">
        <v>55</v>
      </c>
      <c r="J760" s="30">
        <v>50</v>
      </c>
      <c r="K760" s="28">
        <v>43585</v>
      </c>
      <c r="L760" s="30">
        <v>44030418</v>
      </c>
    </row>
    <row r="761" spans="1:12">
      <c r="A761" s="30">
        <v>4403</v>
      </c>
      <c r="B761" s="30">
        <v>1803</v>
      </c>
      <c r="C761" s="30" t="s">
        <v>50</v>
      </c>
      <c r="D761" s="30" t="s">
        <v>30</v>
      </c>
      <c r="E761" s="30" t="s">
        <v>51</v>
      </c>
      <c r="F761" s="30" t="s">
        <v>52</v>
      </c>
      <c r="G761" s="30" t="s">
        <v>125</v>
      </c>
      <c r="H761" s="30" t="s">
        <v>72</v>
      </c>
      <c r="I761" s="30" t="s">
        <v>55</v>
      </c>
      <c r="J761" s="30">
        <v>50</v>
      </c>
      <c r="K761" s="28">
        <v>43585</v>
      </c>
      <c r="L761" s="30">
        <v>44030418</v>
      </c>
    </row>
    <row r="762" spans="1:12">
      <c r="A762" s="30">
        <v>4403</v>
      </c>
      <c r="B762" s="30">
        <v>1805</v>
      </c>
      <c r="C762" s="30" t="s">
        <v>50</v>
      </c>
      <c r="D762" s="30" t="s">
        <v>30</v>
      </c>
      <c r="E762" s="30" t="s">
        <v>51</v>
      </c>
      <c r="F762" s="30" t="s">
        <v>52</v>
      </c>
      <c r="G762" s="30" t="s">
        <v>125</v>
      </c>
      <c r="H762" s="30" t="s">
        <v>72</v>
      </c>
      <c r="I762" s="30" t="s">
        <v>55</v>
      </c>
      <c r="J762" s="30">
        <v>50</v>
      </c>
      <c r="K762" s="28">
        <v>43585</v>
      </c>
      <c r="L762" s="30">
        <v>44030418</v>
      </c>
    </row>
    <row r="763" spans="1:12">
      <c r="A763" s="30">
        <v>4403</v>
      </c>
      <c r="B763" s="30">
        <v>1807</v>
      </c>
      <c r="C763" s="30" t="s">
        <v>50</v>
      </c>
      <c r="D763" s="30" t="s">
        <v>30</v>
      </c>
      <c r="E763" s="30" t="s">
        <v>51</v>
      </c>
      <c r="F763" s="30" t="s">
        <v>52</v>
      </c>
      <c r="G763" s="30" t="s">
        <v>125</v>
      </c>
      <c r="H763" s="30" t="s">
        <v>72</v>
      </c>
      <c r="I763" s="30" t="s">
        <v>55</v>
      </c>
      <c r="J763" s="30">
        <v>50</v>
      </c>
      <c r="K763" s="28">
        <v>43610</v>
      </c>
      <c r="L763" s="30">
        <v>44030418</v>
      </c>
    </row>
    <row r="764" spans="1:12">
      <c r="A764" s="30">
        <v>4403</v>
      </c>
      <c r="B764" s="30">
        <v>1808</v>
      </c>
      <c r="C764" s="30" t="s">
        <v>50</v>
      </c>
      <c r="D764" s="30" t="s">
        <v>30</v>
      </c>
      <c r="E764" s="30" t="s">
        <v>51</v>
      </c>
      <c r="F764" s="30" t="s">
        <v>52</v>
      </c>
      <c r="G764" s="30" t="s">
        <v>125</v>
      </c>
      <c r="H764" s="30" t="s">
        <v>72</v>
      </c>
      <c r="I764" s="30" t="s">
        <v>55</v>
      </c>
      <c r="J764" s="30">
        <v>50</v>
      </c>
      <c r="K764" s="28">
        <v>43610</v>
      </c>
      <c r="L764" s="30">
        <v>44030418</v>
      </c>
    </row>
    <row r="765" spans="1:12">
      <c r="A765" s="30">
        <v>4403</v>
      </c>
      <c r="B765" s="30">
        <v>1813</v>
      </c>
      <c r="C765" s="30" t="s">
        <v>50</v>
      </c>
      <c r="D765" s="30" t="s">
        <v>30</v>
      </c>
      <c r="E765" s="30" t="s">
        <v>51</v>
      </c>
      <c r="F765" s="30" t="s">
        <v>52</v>
      </c>
      <c r="G765" s="30" t="s">
        <v>125</v>
      </c>
      <c r="H765" s="30" t="s">
        <v>72</v>
      </c>
      <c r="I765" s="30" t="s">
        <v>55</v>
      </c>
      <c r="J765" s="30">
        <v>50</v>
      </c>
      <c r="K765" s="28">
        <v>43637</v>
      </c>
      <c r="L765" s="30">
        <v>44030418</v>
      </c>
    </row>
    <row r="766" spans="1:12">
      <c r="A766" s="30">
        <v>4403</v>
      </c>
      <c r="B766" s="30">
        <v>1812</v>
      </c>
      <c r="C766" s="30" t="s">
        <v>50</v>
      </c>
      <c r="D766" s="30" t="s">
        <v>30</v>
      </c>
      <c r="E766" s="30" t="s">
        <v>51</v>
      </c>
      <c r="F766" s="30" t="s">
        <v>52</v>
      </c>
      <c r="G766" s="30" t="s">
        <v>125</v>
      </c>
      <c r="H766" s="30" t="s">
        <v>72</v>
      </c>
      <c r="I766" s="30" t="s">
        <v>55</v>
      </c>
      <c r="J766" s="30">
        <v>50</v>
      </c>
      <c r="K766" s="28">
        <v>43367</v>
      </c>
      <c r="L766" s="30">
        <v>44030418</v>
      </c>
    </row>
    <row r="767" spans="1:12">
      <c r="A767" s="30">
        <v>4403</v>
      </c>
      <c r="B767" s="30">
        <v>1811</v>
      </c>
      <c r="C767" s="30" t="s">
        <v>50</v>
      </c>
      <c r="D767" s="30" t="s">
        <v>30</v>
      </c>
      <c r="E767" s="30" t="s">
        <v>51</v>
      </c>
      <c r="F767" s="30" t="s">
        <v>52</v>
      </c>
      <c r="G767" s="30" t="s">
        <v>125</v>
      </c>
      <c r="H767" s="30" t="s">
        <v>72</v>
      </c>
      <c r="I767" s="30" t="s">
        <v>55</v>
      </c>
      <c r="J767" s="30">
        <v>52.5</v>
      </c>
      <c r="K767" s="28">
        <v>43579</v>
      </c>
      <c r="L767" s="30">
        <v>44030418</v>
      </c>
    </row>
    <row r="768" spans="1:12">
      <c r="A768" s="30">
        <v>4403</v>
      </c>
      <c r="B768" s="30">
        <v>1820</v>
      </c>
      <c r="C768" s="30" t="s">
        <v>50</v>
      </c>
      <c r="D768" s="30" t="s">
        <v>30</v>
      </c>
      <c r="E768" s="30" t="s">
        <v>51</v>
      </c>
      <c r="F768" s="30" t="s">
        <v>52</v>
      </c>
      <c r="G768" s="30" t="s">
        <v>125</v>
      </c>
      <c r="H768" s="30" t="s">
        <v>72</v>
      </c>
      <c r="I768" s="30" t="s">
        <v>55</v>
      </c>
      <c r="J768" s="30">
        <v>50</v>
      </c>
      <c r="K768" s="28">
        <v>43672</v>
      </c>
      <c r="L768" s="30">
        <v>44030418</v>
      </c>
    </row>
    <row r="769" spans="1:12">
      <c r="A769" s="30">
        <v>4403</v>
      </c>
      <c r="B769" s="30">
        <v>1825</v>
      </c>
      <c r="C769" s="30" t="s">
        <v>50</v>
      </c>
      <c r="D769" s="30" t="s">
        <v>30</v>
      </c>
      <c r="E769" s="30" t="s">
        <v>51</v>
      </c>
      <c r="F769" s="30" t="s">
        <v>52</v>
      </c>
      <c r="G769" s="30" t="s">
        <v>125</v>
      </c>
      <c r="H769" s="30" t="s">
        <v>72</v>
      </c>
      <c r="I769" s="30" t="s">
        <v>55</v>
      </c>
      <c r="J769" s="30">
        <v>50</v>
      </c>
      <c r="K769" s="28">
        <v>43555</v>
      </c>
      <c r="L769" s="30">
        <v>44030418</v>
      </c>
    </row>
    <row r="770" spans="1:12">
      <c r="A770" s="30">
        <v>4403</v>
      </c>
      <c r="B770" s="30">
        <v>1828</v>
      </c>
      <c r="C770" s="30" t="s">
        <v>50</v>
      </c>
      <c r="D770" s="30" t="s">
        <v>30</v>
      </c>
      <c r="E770" s="30" t="s">
        <v>51</v>
      </c>
      <c r="F770" s="30" t="s">
        <v>52</v>
      </c>
      <c r="G770" s="30" t="s">
        <v>125</v>
      </c>
      <c r="H770" s="30" t="s">
        <v>158</v>
      </c>
      <c r="I770" s="30" t="s">
        <v>55</v>
      </c>
      <c r="J770" s="30">
        <v>75</v>
      </c>
      <c r="K770" s="28">
        <v>44309</v>
      </c>
      <c r="L770" s="30">
        <v>44030472</v>
      </c>
    </row>
    <row r="771" spans="1:12">
      <c r="A771" s="30">
        <v>4403</v>
      </c>
      <c r="B771" s="30">
        <v>1827</v>
      </c>
      <c r="C771" s="30" t="s">
        <v>50</v>
      </c>
      <c r="D771" s="30" t="s">
        <v>30</v>
      </c>
      <c r="E771" s="30" t="s">
        <v>51</v>
      </c>
      <c r="F771" s="30" t="s">
        <v>112</v>
      </c>
      <c r="G771" s="30" t="s">
        <v>125</v>
      </c>
      <c r="H771" s="30" t="s">
        <v>72</v>
      </c>
      <c r="I771" s="30" t="s">
        <v>55</v>
      </c>
      <c r="J771" s="30">
        <v>75</v>
      </c>
      <c r="K771" s="28">
        <v>43707</v>
      </c>
      <c r="L771" s="30">
        <v>44030472</v>
      </c>
    </row>
    <row r="772" spans="1:12">
      <c r="A772" s="30">
        <v>4403</v>
      </c>
      <c r="B772" s="30">
        <v>1844</v>
      </c>
      <c r="C772" s="30" t="s">
        <v>50</v>
      </c>
      <c r="D772" s="30" t="s">
        <v>30</v>
      </c>
      <c r="E772" s="30" t="s">
        <v>51</v>
      </c>
      <c r="F772" s="30" t="s">
        <v>52</v>
      </c>
      <c r="G772" s="30" t="s">
        <v>125</v>
      </c>
      <c r="H772" s="30" t="s">
        <v>119</v>
      </c>
      <c r="I772" s="30" t="s">
        <v>55</v>
      </c>
      <c r="J772" s="30">
        <v>50</v>
      </c>
      <c r="K772" s="28">
        <v>43677</v>
      </c>
      <c r="L772" s="30">
        <v>44030418</v>
      </c>
    </row>
    <row r="773" spans="1:12">
      <c r="A773" s="30">
        <v>4403</v>
      </c>
      <c r="B773" s="30">
        <v>1841</v>
      </c>
      <c r="C773" s="30" t="s">
        <v>50</v>
      </c>
      <c r="D773" s="30" t="s">
        <v>30</v>
      </c>
      <c r="E773" s="30" t="s">
        <v>51</v>
      </c>
      <c r="F773" s="30" t="s">
        <v>52</v>
      </c>
      <c r="G773" s="30" t="s">
        <v>125</v>
      </c>
      <c r="H773" s="30" t="s">
        <v>119</v>
      </c>
      <c r="I773" s="30" t="s">
        <v>55</v>
      </c>
      <c r="J773" s="30">
        <v>50</v>
      </c>
      <c r="K773" s="28">
        <v>43677</v>
      </c>
      <c r="L773" s="30">
        <v>44030418</v>
      </c>
    </row>
    <row r="774" spans="1:12">
      <c r="A774" s="30">
        <v>4403</v>
      </c>
      <c r="B774" s="30">
        <v>1843</v>
      </c>
      <c r="C774" s="30" t="s">
        <v>50</v>
      </c>
      <c r="D774" s="30" t="s">
        <v>30</v>
      </c>
      <c r="E774" s="30" t="s">
        <v>51</v>
      </c>
      <c r="F774" s="30" t="s">
        <v>52</v>
      </c>
      <c r="G774" s="30" t="s">
        <v>125</v>
      </c>
      <c r="H774" s="30" t="s">
        <v>159</v>
      </c>
      <c r="I774" s="30" t="s">
        <v>55</v>
      </c>
      <c r="J774" s="30">
        <v>75</v>
      </c>
      <c r="K774" s="28">
        <v>43677</v>
      </c>
      <c r="L774" s="30">
        <v>44030418</v>
      </c>
    </row>
    <row r="775" spans="1:12">
      <c r="A775" s="30">
        <v>4403</v>
      </c>
      <c r="B775" s="30">
        <v>1847</v>
      </c>
      <c r="C775" s="30" t="s">
        <v>50</v>
      </c>
      <c r="D775" s="30" t="s">
        <v>30</v>
      </c>
      <c r="E775" s="30" t="s">
        <v>51</v>
      </c>
      <c r="F775" s="30" t="s">
        <v>52</v>
      </c>
      <c r="G775" s="30" t="s">
        <v>125</v>
      </c>
      <c r="H775" s="30" t="s">
        <v>120</v>
      </c>
      <c r="I775" s="30" t="s">
        <v>55</v>
      </c>
      <c r="J775" s="30">
        <v>50</v>
      </c>
      <c r="K775" s="28">
        <v>43677</v>
      </c>
      <c r="L775" s="30">
        <v>44030418</v>
      </c>
    </row>
    <row r="776" spans="1:12">
      <c r="A776" s="30">
        <v>4403</v>
      </c>
      <c r="B776" s="30">
        <v>1850</v>
      </c>
      <c r="C776" s="30" t="s">
        <v>50</v>
      </c>
      <c r="D776" s="30" t="s">
        <v>30</v>
      </c>
      <c r="E776" s="30" t="s">
        <v>51</v>
      </c>
      <c r="F776" s="30" t="s">
        <v>52</v>
      </c>
      <c r="G776" s="30" t="s">
        <v>125</v>
      </c>
      <c r="H776" s="30" t="s">
        <v>103</v>
      </c>
      <c r="I776" s="30" t="s">
        <v>55</v>
      </c>
      <c r="J776" s="30">
        <v>50</v>
      </c>
      <c r="K776" s="28">
        <v>43619</v>
      </c>
      <c r="L776" s="30">
        <v>44030418</v>
      </c>
    </row>
    <row r="777" spans="1:12">
      <c r="A777" s="30">
        <v>4403</v>
      </c>
      <c r="B777" s="30">
        <v>1846</v>
      </c>
      <c r="C777" s="30" t="s">
        <v>50</v>
      </c>
      <c r="D777" s="30" t="s">
        <v>30</v>
      </c>
      <c r="E777" s="30" t="s">
        <v>51</v>
      </c>
      <c r="F777" s="30" t="s">
        <v>52</v>
      </c>
      <c r="G777" s="30" t="s">
        <v>125</v>
      </c>
      <c r="H777" s="30" t="s">
        <v>120</v>
      </c>
      <c r="I777" s="30" t="s">
        <v>55</v>
      </c>
      <c r="J777" s="30">
        <v>50</v>
      </c>
      <c r="K777" s="28">
        <v>43677</v>
      </c>
      <c r="L777" s="30">
        <v>44030418</v>
      </c>
    </row>
    <row r="778" spans="1:12">
      <c r="A778" s="30">
        <v>4403</v>
      </c>
      <c r="B778" s="30">
        <v>1851</v>
      </c>
      <c r="C778" s="30" t="s">
        <v>50</v>
      </c>
      <c r="D778" s="30" t="s">
        <v>30</v>
      </c>
      <c r="E778" s="30" t="s">
        <v>51</v>
      </c>
      <c r="F778" s="30" t="s">
        <v>52</v>
      </c>
      <c r="G778" s="30" t="s">
        <v>125</v>
      </c>
      <c r="H778" s="30" t="s">
        <v>159</v>
      </c>
      <c r="I778" s="30" t="s">
        <v>55</v>
      </c>
      <c r="J778" s="30">
        <v>50</v>
      </c>
      <c r="K778" s="28">
        <v>43646</v>
      </c>
      <c r="L778" s="30">
        <v>44030418</v>
      </c>
    </row>
    <row r="779" spans="1:12">
      <c r="A779" s="30">
        <v>4403</v>
      </c>
      <c r="B779" s="30">
        <v>1854</v>
      </c>
      <c r="C779" s="30" t="s">
        <v>50</v>
      </c>
      <c r="D779" s="30" t="s">
        <v>30</v>
      </c>
      <c r="E779" s="30" t="s">
        <v>51</v>
      </c>
      <c r="F779" s="30" t="s">
        <v>52</v>
      </c>
      <c r="G779" s="30" t="s">
        <v>125</v>
      </c>
      <c r="H779" s="30" t="s">
        <v>160</v>
      </c>
      <c r="I779" s="30" t="s">
        <v>55</v>
      </c>
      <c r="J779" s="30">
        <v>50</v>
      </c>
      <c r="K779" s="28">
        <v>43720</v>
      </c>
      <c r="L779" s="30">
        <v>44030418</v>
      </c>
    </row>
    <row r="780" spans="1:12">
      <c r="A780" s="30">
        <v>4403</v>
      </c>
      <c r="B780" s="30">
        <v>1855</v>
      </c>
      <c r="C780" s="30" t="s">
        <v>50</v>
      </c>
      <c r="D780" s="30" t="s">
        <v>30</v>
      </c>
      <c r="E780" s="30" t="s">
        <v>51</v>
      </c>
      <c r="F780" s="30" t="s">
        <v>52</v>
      </c>
      <c r="G780" s="30" t="s">
        <v>125</v>
      </c>
      <c r="H780" s="30" t="s">
        <v>159</v>
      </c>
      <c r="I780" s="30" t="s">
        <v>55</v>
      </c>
      <c r="J780" s="30">
        <v>50</v>
      </c>
      <c r="K780" s="28">
        <v>43677</v>
      </c>
      <c r="L780" s="30">
        <v>44030418</v>
      </c>
    </row>
    <row r="781" spans="1:12">
      <c r="A781" s="30">
        <v>4403</v>
      </c>
      <c r="B781" s="30">
        <v>1860</v>
      </c>
      <c r="C781" s="30" t="s">
        <v>50</v>
      </c>
      <c r="D781" s="30" t="s">
        <v>30</v>
      </c>
      <c r="E781" s="30" t="s">
        <v>51</v>
      </c>
      <c r="F781" s="30" t="s">
        <v>52</v>
      </c>
      <c r="G781" s="30" t="s">
        <v>125</v>
      </c>
      <c r="H781" s="30" t="s">
        <v>74</v>
      </c>
      <c r="I781" s="30" t="s">
        <v>55</v>
      </c>
      <c r="J781" s="30">
        <v>75</v>
      </c>
      <c r="K781" s="28">
        <v>43769</v>
      </c>
      <c r="L781" s="30">
        <v>44030418</v>
      </c>
    </row>
    <row r="782" spans="1:12">
      <c r="A782" s="30">
        <v>4403</v>
      </c>
      <c r="B782" s="30">
        <v>1952</v>
      </c>
      <c r="C782" s="30" t="s">
        <v>50</v>
      </c>
      <c r="D782" s="30" t="s">
        <v>30</v>
      </c>
      <c r="E782" s="30" t="s">
        <v>51</v>
      </c>
      <c r="F782" s="30" t="s">
        <v>52</v>
      </c>
      <c r="G782" s="30" t="s">
        <v>141</v>
      </c>
      <c r="H782" s="30" t="s">
        <v>73</v>
      </c>
      <c r="I782" s="30" t="s">
        <v>55</v>
      </c>
      <c r="J782" s="30">
        <v>52.5</v>
      </c>
      <c r="K782" s="28">
        <v>44820</v>
      </c>
      <c r="L782" s="30">
        <v>44030569</v>
      </c>
    </row>
    <row r="783" spans="1:12">
      <c r="A783" s="30">
        <v>4403</v>
      </c>
      <c r="B783" s="30">
        <v>1955</v>
      </c>
      <c r="C783" s="30" t="s">
        <v>50</v>
      </c>
      <c r="D783" s="30" t="s">
        <v>30</v>
      </c>
      <c r="E783" s="30" t="s">
        <v>51</v>
      </c>
      <c r="F783" s="30" t="s">
        <v>52</v>
      </c>
      <c r="G783" s="30" t="s">
        <v>141</v>
      </c>
      <c r="H783" s="30" t="s">
        <v>73</v>
      </c>
      <c r="I783" s="30" t="s">
        <v>55</v>
      </c>
      <c r="J783" s="30">
        <v>75</v>
      </c>
      <c r="K783" s="28">
        <v>44895</v>
      </c>
      <c r="L783" s="30">
        <v>44030569</v>
      </c>
    </row>
    <row r="784" spans="1:12">
      <c r="A784" s="30">
        <v>4403</v>
      </c>
      <c r="B784" s="30">
        <v>1956</v>
      </c>
      <c r="C784" s="30" t="s">
        <v>50</v>
      </c>
      <c r="D784" s="30" t="s">
        <v>30</v>
      </c>
      <c r="E784" s="30" t="s">
        <v>51</v>
      </c>
      <c r="F784" s="30" t="s">
        <v>52</v>
      </c>
      <c r="G784" s="30" t="s">
        <v>141</v>
      </c>
      <c r="H784" s="30" t="s">
        <v>73</v>
      </c>
      <c r="I784" s="30" t="s">
        <v>55</v>
      </c>
      <c r="J784" s="30">
        <v>75</v>
      </c>
      <c r="K784" s="28">
        <v>44876</v>
      </c>
      <c r="L784" s="30">
        <v>44030569</v>
      </c>
    </row>
    <row r="785" spans="1:12">
      <c r="A785" s="30">
        <v>4405</v>
      </c>
      <c r="B785" s="30">
        <v>386</v>
      </c>
      <c r="C785" s="30" t="s">
        <v>50</v>
      </c>
      <c r="D785" s="30" t="s">
        <v>30</v>
      </c>
      <c r="E785" s="30" t="s">
        <v>51</v>
      </c>
      <c r="F785" s="30" t="s">
        <v>61</v>
      </c>
      <c r="G785" s="30" t="s">
        <v>69</v>
      </c>
      <c r="H785" s="30" t="s">
        <v>68</v>
      </c>
      <c r="I785" s="30" t="s">
        <v>55</v>
      </c>
      <c r="J785" s="30">
        <v>75</v>
      </c>
      <c r="K785" s="28"/>
      <c r="L785" s="30">
        <v>44050169</v>
      </c>
    </row>
    <row r="786" spans="1:12">
      <c r="A786" s="30">
        <v>4405</v>
      </c>
      <c r="B786" s="30">
        <v>420</v>
      </c>
      <c r="C786" s="30" t="s">
        <v>50</v>
      </c>
      <c r="D786" s="30" t="s">
        <v>30</v>
      </c>
      <c r="E786" s="30" t="s">
        <v>51</v>
      </c>
      <c r="F786" s="30" t="s">
        <v>61</v>
      </c>
      <c r="G786" s="30" t="s">
        <v>58</v>
      </c>
      <c r="H786" s="30" t="s">
        <v>87</v>
      </c>
      <c r="I786" s="30" t="s">
        <v>55</v>
      </c>
      <c r="J786" s="30">
        <v>75</v>
      </c>
      <c r="K786" s="28"/>
      <c r="L786" s="30">
        <v>44050046</v>
      </c>
    </row>
    <row r="787" spans="1:12">
      <c r="A787" s="30">
        <v>4405</v>
      </c>
      <c r="B787" s="30">
        <v>250</v>
      </c>
      <c r="C787" s="30" t="s">
        <v>50</v>
      </c>
      <c r="D787" s="30" t="s">
        <v>30</v>
      </c>
      <c r="E787" s="30" t="s">
        <v>51</v>
      </c>
      <c r="F787" s="30" t="s">
        <v>61</v>
      </c>
      <c r="G787" s="30" t="s">
        <v>161</v>
      </c>
      <c r="H787" s="30" t="s">
        <v>84</v>
      </c>
      <c r="I787" s="30" t="s">
        <v>55</v>
      </c>
      <c r="J787" s="30">
        <v>75</v>
      </c>
      <c r="K787" s="28"/>
      <c r="L787" s="30">
        <v>44050179</v>
      </c>
    </row>
    <row r="788" spans="1:12">
      <c r="A788" s="30">
        <v>4405</v>
      </c>
      <c r="B788" s="30">
        <v>641</v>
      </c>
      <c r="C788" s="30" t="s">
        <v>50</v>
      </c>
      <c r="D788" s="30" t="s">
        <v>30</v>
      </c>
      <c r="E788" s="30" t="s">
        <v>51</v>
      </c>
      <c r="F788" s="30" t="s">
        <v>61</v>
      </c>
      <c r="G788" s="30" t="s">
        <v>53</v>
      </c>
      <c r="H788" s="30" t="s">
        <v>81</v>
      </c>
      <c r="I788" s="30" t="s">
        <v>55</v>
      </c>
      <c r="J788" s="30">
        <v>87.5</v>
      </c>
      <c r="K788" s="28"/>
      <c r="L788" s="30">
        <v>44050046</v>
      </c>
    </row>
    <row r="789" spans="1:12">
      <c r="A789" s="30">
        <v>4405</v>
      </c>
      <c r="B789" s="30">
        <v>732</v>
      </c>
      <c r="C789" s="30" t="s">
        <v>50</v>
      </c>
      <c r="D789" s="30" t="s">
        <v>30</v>
      </c>
      <c r="E789" s="30" t="s">
        <v>51</v>
      </c>
      <c r="F789" s="30" t="s">
        <v>61</v>
      </c>
      <c r="G789" s="30" t="s">
        <v>53</v>
      </c>
      <c r="H789" s="30" t="s">
        <v>104</v>
      </c>
      <c r="I789" s="30" t="s">
        <v>55</v>
      </c>
      <c r="J789" s="30">
        <v>75</v>
      </c>
      <c r="K789" s="28"/>
      <c r="L789" s="30">
        <v>44050046</v>
      </c>
    </row>
    <row r="790" spans="1:12">
      <c r="A790" s="30">
        <v>4405</v>
      </c>
      <c r="B790" s="30">
        <v>844</v>
      </c>
      <c r="C790" s="30" t="s">
        <v>50</v>
      </c>
      <c r="D790" s="30" t="s">
        <v>30</v>
      </c>
      <c r="E790" s="30" t="s">
        <v>51</v>
      </c>
      <c r="F790" s="30" t="s">
        <v>61</v>
      </c>
      <c r="G790" s="30" t="s">
        <v>58</v>
      </c>
      <c r="H790" s="30" t="s">
        <v>68</v>
      </c>
      <c r="I790" s="30" t="s">
        <v>55</v>
      </c>
      <c r="J790" s="30">
        <v>75</v>
      </c>
      <c r="K790" s="28"/>
      <c r="L790" s="30">
        <v>44050179</v>
      </c>
    </row>
    <row r="791" spans="1:12">
      <c r="A791" s="30">
        <v>4405</v>
      </c>
      <c r="B791" s="30">
        <v>848</v>
      </c>
      <c r="C791" s="30" t="s">
        <v>50</v>
      </c>
      <c r="D791" s="30" t="s">
        <v>30</v>
      </c>
      <c r="E791" s="30" t="s">
        <v>51</v>
      </c>
      <c r="F791" s="30" t="s">
        <v>61</v>
      </c>
      <c r="G791" s="30" t="s">
        <v>58</v>
      </c>
      <c r="H791" s="30" t="s">
        <v>64</v>
      </c>
      <c r="I791" s="30" t="s">
        <v>55</v>
      </c>
      <c r="J791" s="30">
        <v>75</v>
      </c>
      <c r="K791" s="28"/>
      <c r="L791" s="30">
        <v>44050046</v>
      </c>
    </row>
    <row r="792" spans="1:12">
      <c r="A792" s="30">
        <v>4405</v>
      </c>
      <c r="B792" s="30">
        <v>1302</v>
      </c>
      <c r="C792" s="30" t="s">
        <v>50</v>
      </c>
      <c r="D792" s="30" t="s">
        <v>30</v>
      </c>
      <c r="E792" s="30" t="s">
        <v>51</v>
      </c>
      <c r="F792" s="30" t="s">
        <v>52</v>
      </c>
      <c r="G792" s="30" t="s">
        <v>98</v>
      </c>
      <c r="H792" s="30" t="s">
        <v>68</v>
      </c>
      <c r="I792" s="30" t="s">
        <v>55</v>
      </c>
      <c r="J792" s="30">
        <v>75</v>
      </c>
      <c r="K792" s="28"/>
      <c r="L792" s="30">
        <v>44050179</v>
      </c>
    </row>
    <row r="793" spans="1:12">
      <c r="A793" s="30">
        <v>4405</v>
      </c>
      <c r="B793" s="30">
        <v>1305</v>
      </c>
      <c r="C793" s="30" t="s">
        <v>50</v>
      </c>
      <c r="D793" s="30" t="s">
        <v>30</v>
      </c>
      <c r="E793" s="30" t="s">
        <v>51</v>
      </c>
      <c r="F793" s="30" t="s">
        <v>52</v>
      </c>
      <c r="G793" s="30" t="s">
        <v>98</v>
      </c>
      <c r="H793" s="30" t="s">
        <v>68</v>
      </c>
      <c r="I793" s="30" t="s">
        <v>55</v>
      </c>
      <c r="J793" s="30">
        <v>62.5</v>
      </c>
      <c r="K793" s="28"/>
      <c r="L793" s="30">
        <v>44050179</v>
      </c>
    </row>
    <row r="794" spans="1:12">
      <c r="A794" s="30">
        <v>4405</v>
      </c>
      <c r="B794" s="30">
        <v>1418</v>
      </c>
      <c r="C794" s="30" t="s">
        <v>50</v>
      </c>
      <c r="D794" s="30" t="s">
        <v>30</v>
      </c>
      <c r="E794" s="30" t="s">
        <v>51</v>
      </c>
      <c r="F794" s="30" t="s">
        <v>52</v>
      </c>
      <c r="G794" s="30" t="s">
        <v>58</v>
      </c>
      <c r="H794" s="30" t="s">
        <v>68</v>
      </c>
      <c r="I794" s="30" t="s">
        <v>55</v>
      </c>
      <c r="J794" s="30">
        <v>75</v>
      </c>
      <c r="K794" s="28"/>
      <c r="L794" s="30">
        <v>44050179</v>
      </c>
    </row>
    <row r="795" spans="1:12">
      <c r="A795" s="30">
        <v>4405</v>
      </c>
      <c r="B795" s="30">
        <v>1446</v>
      </c>
      <c r="C795" s="30" t="s">
        <v>50</v>
      </c>
      <c r="D795" s="30" t="s">
        <v>30</v>
      </c>
      <c r="E795" s="30" t="s">
        <v>51</v>
      </c>
      <c r="F795" s="30" t="s">
        <v>52</v>
      </c>
      <c r="G795" s="30" t="s">
        <v>98</v>
      </c>
      <c r="H795" s="30" t="s">
        <v>68</v>
      </c>
      <c r="I795" s="30" t="s">
        <v>55</v>
      </c>
      <c r="J795" s="30">
        <v>75</v>
      </c>
      <c r="K795" s="28"/>
      <c r="L795" s="30">
        <v>44050179</v>
      </c>
    </row>
    <row r="796" spans="1:12">
      <c r="A796" s="30">
        <v>4405</v>
      </c>
      <c r="B796" s="30">
        <v>1442</v>
      </c>
      <c r="C796" s="30" t="s">
        <v>50</v>
      </c>
      <c r="D796" s="30" t="s">
        <v>30</v>
      </c>
      <c r="E796" s="30" t="s">
        <v>51</v>
      </c>
      <c r="F796" s="30" t="s">
        <v>52</v>
      </c>
      <c r="G796" s="30" t="s">
        <v>98</v>
      </c>
      <c r="H796" s="30" t="s">
        <v>68</v>
      </c>
      <c r="I796" s="30" t="s">
        <v>55</v>
      </c>
      <c r="J796" s="30">
        <v>75</v>
      </c>
      <c r="K796" s="28"/>
      <c r="L796" s="30">
        <v>44050179</v>
      </c>
    </row>
    <row r="797" spans="1:12">
      <c r="A797" s="30">
        <v>4405</v>
      </c>
      <c r="B797" s="30">
        <v>1437</v>
      </c>
      <c r="C797" s="30" t="s">
        <v>50</v>
      </c>
      <c r="D797" s="30" t="s">
        <v>30</v>
      </c>
      <c r="E797" s="30" t="s">
        <v>51</v>
      </c>
      <c r="F797" s="30" t="s">
        <v>61</v>
      </c>
      <c r="G797" s="30" t="s">
        <v>53</v>
      </c>
      <c r="H797" s="30" t="s">
        <v>83</v>
      </c>
      <c r="I797" s="30" t="s">
        <v>55</v>
      </c>
      <c r="J797" s="30">
        <v>75</v>
      </c>
      <c r="K797" s="28"/>
      <c r="L797" s="30">
        <v>44050176</v>
      </c>
    </row>
    <row r="798" spans="1:12">
      <c r="A798" s="30">
        <v>4405</v>
      </c>
      <c r="B798" s="30">
        <v>1585</v>
      </c>
      <c r="C798" s="30" t="s">
        <v>50</v>
      </c>
      <c r="D798" s="30" t="s">
        <v>30</v>
      </c>
      <c r="E798" s="30" t="s">
        <v>51</v>
      </c>
      <c r="F798" s="30" t="s">
        <v>52</v>
      </c>
      <c r="G798" s="30" t="s">
        <v>58</v>
      </c>
      <c r="H798" s="30" t="s">
        <v>68</v>
      </c>
      <c r="I798" s="30" t="s">
        <v>55</v>
      </c>
      <c r="J798" s="30">
        <v>75</v>
      </c>
      <c r="K798" s="28"/>
      <c r="L798" s="30">
        <v>44050172</v>
      </c>
    </row>
    <row r="799" spans="1:12">
      <c r="A799" s="30">
        <v>4405</v>
      </c>
      <c r="B799" s="30">
        <v>1591</v>
      </c>
      <c r="C799" s="30" t="s">
        <v>50</v>
      </c>
      <c r="D799" s="30" t="s">
        <v>30</v>
      </c>
      <c r="E799" s="30" t="s">
        <v>51</v>
      </c>
      <c r="F799" s="30" t="s">
        <v>61</v>
      </c>
      <c r="G799" s="30" t="s">
        <v>58</v>
      </c>
      <c r="H799" s="30" t="s">
        <v>68</v>
      </c>
      <c r="I799" s="30" t="s">
        <v>55</v>
      </c>
      <c r="J799" s="30">
        <v>75</v>
      </c>
      <c r="K799" s="28"/>
      <c r="L799" s="30">
        <v>44050172</v>
      </c>
    </row>
    <row r="800" spans="1:12">
      <c r="A800" s="30">
        <v>4405</v>
      </c>
      <c r="B800" s="30">
        <v>1703</v>
      </c>
      <c r="C800" s="30" t="s">
        <v>50</v>
      </c>
      <c r="D800" s="30" t="s">
        <v>30</v>
      </c>
      <c r="E800" s="30" t="s">
        <v>51</v>
      </c>
      <c r="F800" s="30" t="s">
        <v>52</v>
      </c>
      <c r="G800" s="30" t="s">
        <v>53</v>
      </c>
      <c r="H800" s="30" t="s">
        <v>68</v>
      </c>
      <c r="I800" s="30" t="s">
        <v>75</v>
      </c>
      <c r="J800" s="30">
        <v>80</v>
      </c>
      <c r="K800" s="28"/>
      <c r="L800" s="30">
        <v>44050179</v>
      </c>
    </row>
    <row r="801" spans="1:12">
      <c r="A801" s="30">
        <v>4405</v>
      </c>
      <c r="B801" s="30">
        <v>1713</v>
      </c>
      <c r="C801" s="30" t="s">
        <v>50</v>
      </c>
      <c r="D801" s="30" t="s">
        <v>30</v>
      </c>
      <c r="E801" s="30" t="s">
        <v>51</v>
      </c>
      <c r="F801" s="30" t="s">
        <v>52</v>
      </c>
      <c r="G801" s="30" t="s">
        <v>98</v>
      </c>
      <c r="H801" s="30" t="s">
        <v>68</v>
      </c>
      <c r="I801" s="30" t="s">
        <v>55</v>
      </c>
      <c r="J801" s="30">
        <v>75</v>
      </c>
      <c r="K801" s="28"/>
      <c r="L801" s="30">
        <v>44050179</v>
      </c>
    </row>
    <row r="802" spans="1:12">
      <c r="A802" s="30">
        <v>4405</v>
      </c>
      <c r="B802" s="30">
        <v>1834</v>
      </c>
      <c r="C802" s="30" t="s">
        <v>50</v>
      </c>
      <c r="D802" s="30" t="s">
        <v>30</v>
      </c>
      <c r="E802" s="30" t="s">
        <v>51</v>
      </c>
      <c r="F802" s="30" t="s">
        <v>52</v>
      </c>
      <c r="G802" s="30" t="s">
        <v>162</v>
      </c>
      <c r="H802" s="30" t="s">
        <v>163</v>
      </c>
      <c r="I802" s="30" t="s">
        <v>60</v>
      </c>
      <c r="J802" s="30">
        <v>75</v>
      </c>
      <c r="K802" s="28">
        <v>44504</v>
      </c>
      <c r="L802" s="30">
        <v>44050046</v>
      </c>
    </row>
    <row r="803" spans="1:12">
      <c r="A803" s="30">
        <v>4405</v>
      </c>
      <c r="B803" s="30">
        <v>2067</v>
      </c>
      <c r="C803" s="30" t="s">
        <v>50</v>
      </c>
      <c r="D803" s="30" t="s">
        <v>30</v>
      </c>
      <c r="E803" s="30" t="s">
        <v>51</v>
      </c>
      <c r="F803" s="30" t="s">
        <v>52</v>
      </c>
      <c r="G803" s="30" t="s">
        <v>162</v>
      </c>
      <c r="H803" s="30" t="s">
        <v>120</v>
      </c>
      <c r="I803" s="30" t="s">
        <v>75</v>
      </c>
      <c r="J803" s="30">
        <v>40</v>
      </c>
      <c r="K803" s="28">
        <v>43921</v>
      </c>
      <c r="L803" s="30">
        <v>44050046</v>
      </c>
    </row>
    <row r="804" spans="1:12">
      <c r="A804" s="30">
        <v>4405</v>
      </c>
      <c r="B804" s="30">
        <v>2094</v>
      </c>
      <c r="C804" s="30" t="s">
        <v>50</v>
      </c>
      <c r="D804" s="30" t="s">
        <v>30</v>
      </c>
      <c r="E804" s="30" t="s">
        <v>51</v>
      </c>
      <c r="F804" s="30" t="s">
        <v>52</v>
      </c>
      <c r="G804" s="30" t="s">
        <v>53</v>
      </c>
      <c r="H804" s="30" t="s">
        <v>71</v>
      </c>
      <c r="I804" s="30" t="s">
        <v>55</v>
      </c>
      <c r="J804" s="30">
        <v>75</v>
      </c>
      <c r="K804" s="28"/>
      <c r="L804" s="30">
        <v>44050156</v>
      </c>
    </row>
    <row r="805" spans="1:12">
      <c r="A805" s="30">
        <v>4405</v>
      </c>
      <c r="B805" s="30">
        <v>2109</v>
      </c>
      <c r="C805" s="30" t="s">
        <v>50</v>
      </c>
      <c r="D805" s="30" t="s">
        <v>30</v>
      </c>
      <c r="E805" s="30" t="s">
        <v>51</v>
      </c>
      <c r="F805" s="30" t="s">
        <v>52</v>
      </c>
      <c r="G805" s="30" t="s">
        <v>58</v>
      </c>
      <c r="H805" s="30" t="s">
        <v>87</v>
      </c>
      <c r="I805" s="30" t="s">
        <v>55</v>
      </c>
      <c r="J805" s="30">
        <v>75</v>
      </c>
      <c r="K805" s="28"/>
      <c r="L805" s="30">
        <v>44050046</v>
      </c>
    </row>
    <row r="806" spans="1:12">
      <c r="A806" s="30">
        <v>4405</v>
      </c>
      <c r="B806" s="30">
        <v>2211</v>
      </c>
      <c r="C806" s="30" t="s">
        <v>50</v>
      </c>
      <c r="D806" s="30" t="s">
        <v>30</v>
      </c>
      <c r="E806" s="30" t="s">
        <v>51</v>
      </c>
      <c r="F806" s="30" t="s">
        <v>52</v>
      </c>
      <c r="G806" s="30" t="s">
        <v>98</v>
      </c>
      <c r="H806" s="30" t="s">
        <v>68</v>
      </c>
      <c r="I806" s="30" t="s">
        <v>55</v>
      </c>
      <c r="J806" s="30">
        <v>75</v>
      </c>
      <c r="K806" s="28"/>
      <c r="L806" s="30">
        <v>44050179</v>
      </c>
    </row>
    <row r="807" spans="1:12">
      <c r="A807" s="30">
        <v>4405</v>
      </c>
      <c r="B807" s="30">
        <v>2421</v>
      </c>
      <c r="C807" s="30" t="s">
        <v>50</v>
      </c>
      <c r="D807" s="30" t="s">
        <v>30</v>
      </c>
      <c r="E807" s="30" t="s">
        <v>51</v>
      </c>
      <c r="F807" s="30" t="s">
        <v>52</v>
      </c>
      <c r="G807" s="30" t="s">
        <v>53</v>
      </c>
      <c r="H807" s="30" t="s">
        <v>71</v>
      </c>
      <c r="I807" s="30" t="s">
        <v>55</v>
      </c>
      <c r="J807" s="30">
        <v>75</v>
      </c>
      <c r="K807" s="28"/>
      <c r="L807" s="30">
        <v>44050023</v>
      </c>
    </row>
    <row r="808" spans="1:12">
      <c r="A808" s="30">
        <v>4405</v>
      </c>
      <c r="B808" s="30">
        <v>2460</v>
      </c>
      <c r="C808" s="30" t="s">
        <v>50</v>
      </c>
      <c r="D808" s="30" t="s">
        <v>30</v>
      </c>
      <c r="E808" s="30" t="s">
        <v>51</v>
      </c>
      <c r="F808" s="30" t="s">
        <v>52</v>
      </c>
      <c r="G808" s="30" t="s">
        <v>161</v>
      </c>
      <c r="H808" s="30" t="s">
        <v>68</v>
      </c>
      <c r="I808" s="30" t="s">
        <v>55</v>
      </c>
      <c r="J808" s="30">
        <v>75</v>
      </c>
      <c r="K808" s="28"/>
      <c r="L808" s="30">
        <v>44050179</v>
      </c>
    </row>
    <row r="809" spans="1:12">
      <c r="A809" s="30">
        <v>4405</v>
      </c>
      <c r="B809" s="30">
        <v>2544</v>
      </c>
      <c r="C809" s="30" t="s">
        <v>50</v>
      </c>
      <c r="D809" s="30" t="s">
        <v>30</v>
      </c>
      <c r="E809" s="30" t="s">
        <v>51</v>
      </c>
      <c r="F809" s="30" t="s">
        <v>61</v>
      </c>
      <c r="G809" s="30" t="s">
        <v>53</v>
      </c>
      <c r="H809" s="30" t="s">
        <v>68</v>
      </c>
      <c r="I809" s="30" t="s">
        <v>55</v>
      </c>
      <c r="J809" s="30">
        <v>75</v>
      </c>
      <c r="K809" s="28"/>
      <c r="L809" s="30">
        <v>44050046</v>
      </c>
    </row>
    <row r="810" spans="1:12">
      <c r="A810" s="30">
        <v>4405</v>
      </c>
      <c r="B810" s="30">
        <v>2537</v>
      </c>
      <c r="C810" s="30" t="s">
        <v>50</v>
      </c>
      <c r="D810" s="30" t="s">
        <v>30</v>
      </c>
      <c r="E810" s="30" t="s">
        <v>51</v>
      </c>
      <c r="F810" s="30" t="s">
        <v>61</v>
      </c>
      <c r="G810" s="30" t="s">
        <v>53</v>
      </c>
      <c r="H810" s="30" t="s">
        <v>68</v>
      </c>
      <c r="I810" s="30" t="s">
        <v>55</v>
      </c>
      <c r="J810" s="30">
        <v>75</v>
      </c>
      <c r="K810" s="28"/>
      <c r="L810" s="30">
        <v>44050046</v>
      </c>
    </row>
    <row r="811" spans="1:12">
      <c r="A811" s="30">
        <v>4405</v>
      </c>
      <c r="B811" s="30">
        <v>2482</v>
      </c>
      <c r="C811" s="30" t="s">
        <v>50</v>
      </c>
      <c r="D811" s="30" t="s">
        <v>30</v>
      </c>
      <c r="E811" s="30" t="s">
        <v>51</v>
      </c>
      <c r="F811" s="30" t="s">
        <v>52</v>
      </c>
      <c r="G811" s="30" t="s">
        <v>164</v>
      </c>
      <c r="H811" s="30" t="s">
        <v>84</v>
      </c>
      <c r="I811" s="30" t="s">
        <v>55</v>
      </c>
      <c r="J811" s="30">
        <v>75</v>
      </c>
      <c r="K811" s="28"/>
      <c r="L811" s="30">
        <v>44050183</v>
      </c>
    </row>
    <row r="812" spans="1:12">
      <c r="A812" s="30">
        <v>4405</v>
      </c>
      <c r="B812" s="30">
        <v>2692</v>
      </c>
      <c r="C812" s="30" t="s">
        <v>50</v>
      </c>
      <c r="D812" s="30" t="s">
        <v>30</v>
      </c>
      <c r="E812" s="30" t="s">
        <v>51</v>
      </c>
      <c r="F812" s="30" t="s">
        <v>52</v>
      </c>
      <c r="G812" s="30" t="s">
        <v>98</v>
      </c>
      <c r="H812" s="30" t="s">
        <v>68</v>
      </c>
      <c r="I812" s="30" t="s">
        <v>55</v>
      </c>
      <c r="J812" s="30">
        <v>62.5</v>
      </c>
      <c r="K812" s="28"/>
      <c r="L812" s="30">
        <v>44050179</v>
      </c>
    </row>
    <row r="813" spans="1:12">
      <c r="A813" s="30">
        <v>4405</v>
      </c>
      <c r="B813" s="30">
        <v>2872</v>
      </c>
      <c r="C813" s="30" t="s">
        <v>50</v>
      </c>
      <c r="D813" s="30" t="s">
        <v>30</v>
      </c>
      <c r="E813" s="30" t="s">
        <v>51</v>
      </c>
      <c r="F813" s="30" t="s">
        <v>112</v>
      </c>
      <c r="G813" s="30" t="s">
        <v>98</v>
      </c>
      <c r="H813" s="30" t="s">
        <v>84</v>
      </c>
      <c r="I813" s="30" t="s">
        <v>55</v>
      </c>
      <c r="J813" s="30">
        <v>75</v>
      </c>
      <c r="K813" s="28"/>
      <c r="L813" s="30">
        <v>44050183</v>
      </c>
    </row>
    <row r="814" spans="1:12">
      <c r="A814" s="30">
        <v>4405</v>
      </c>
      <c r="B814" s="30">
        <v>2880</v>
      </c>
      <c r="C814" s="30" t="s">
        <v>50</v>
      </c>
      <c r="D814" s="30" t="s">
        <v>30</v>
      </c>
      <c r="E814" s="30" t="s">
        <v>51</v>
      </c>
      <c r="F814" s="30" t="s">
        <v>112</v>
      </c>
      <c r="G814" s="30" t="s">
        <v>98</v>
      </c>
      <c r="H814" s="30" t="s">
        <v>68</v>
      </c>
      <c r="I814" s="30" t="s">
        <v>55</v>
      </c>
      <c r="J814" s="30">
        <v>75</v>
      </c>
      <c r="K814" s="28"/>
      <c r="L814" s="30">
        <v>44050179</v>
      </c>
    </row>
    <row r="815" spans="1:12">
      <c r="A815" s="30">
        <v>4405</v>
      </c>
      <c r="B815" s="30">
        <v>2920</v>
      </c>
      <c r="C815" s="30" t="s">
        <v>50</v>
      </c>
      <c r="D815" s="30" t="s">
        <v>30</v>
      </c>
      <c r="E815" s="30" t="s">
        <v>51</v>
      </c>
      <c r="F815" s="30" t="s">
        <v>52</v>
      </c>
      <c r="G815" s="30" t="s">
        <v>114</v>
      </c>
      <c r="H815" s="30" t="s">
        <v>71</v>
      </c>
      <c r="I815" s="30" t="s">
        <v>55</v>
      </c>
      <c r="J815" s="30">
        <v>87.5</v>
      </c>
      <c r="K815" s="28"/>
      <c r="L815" s="30">
        <v>44050046</v>
      </c>
    </row>
    <row r="816" spans="1:12">
      <c r="A816" s="30">
        <v>4405</v>
      </c>
      <c r="B816" s="30">
        <v>3030</v>
      </c>
      <c r="C816" s="30" t="s">
        <v>50</v>
      </c>
      <c r="D816" s="30" t="s">
        <v>30</v>
      </c>
      <c r="E816" s="30" t="s">
        <v>51</v>
      </c>
      <c r="F816" s="30" t="s">
        <v>52</v>
      </c>
      <c r="G816" s="30" t="s">
        <v>58</v>
      </c>
      <c r="H816" s="30" t="s">
        <v>81</v>
      </c>
      <c r="I816" s="30" t="s">
        <v>55</v>
      </c>
      <c r="J816" s="30">
        <v>75</v>
      </c>
      <c r="K816" s="28"/>
      <c r="L816" s="30">
        <v>44050046</v>
      </c>
    </row>
    <row r="817" spans="1:12">
      <c r="A817" s="30">
        <v>4405</v>
      </c>
      <c r="B817" s="30">
        <v>3454</v>
      </c>
      <c r="C817" s="30" t="s">
        <v>50</v>
      </c>
      <c r="D817" s="30" t="s">
        <v>30</v>
      </c>
      <c r="E817" s="30" t="s">
        <v>51</v>
      </c>
      <c r="F817" s="30" t="s">
        <v>52</v>
      </c>
      <c r="G817" s="30" t="s">
        <v>58</v>
      </c>
      <c r="H817" s="30" t="s">
        <v>83</v>
      </c>
      <c r="I817" s="30" t="s">
        <v>55</v>
      </c>
      <c r="J817" s="30">
        <v>75</v>
      </c>
      <c r="K817" s="28"/>
      <c r="L817" s="30">
        <v>44050176</v>
      </c>
    </row>
    <row r="818" spans="1:12">
      <c r="A818" s="30">
        <v>4405</v>
      </c>
      <c r="B818" s="30">
        <v>3491</v>
      </c>
      <c r="C818" s="30" t="s">
        <v>50</v>
      </c>
      <c r="D818" s="30" t="s">
        <v>30</v>
      </c>
      <c r="E818" s="30" t="s">
        <v>51</v>
      </c>
      <c r="F818" s="30" t="s">
        <v>52</v>
      </c>
      <c r="G818" s="30" t="s">
        <v>58</v>
      </c>
      <c r="H818" s="30" t="s">
        <v>71</v>
      </c>
      <c r="I818" s="30" t="s">
        <v>55</v>
      </c>
      <c r="J818" s="30">
        <v>75</v>
      </c>
      <c r="K818" s="28"/>
      <c r="L818" s="30">
        <v>44050046</v>
      </c>
    </row>
    <row r="819" spans="1:12">
      <c r="A819" s="30">
        <v>4405</v>
      </c>
      <c r="B819" s="30">
        <v>3559</v>
      </c>
      <c r="C819" s="30" t="s">
        <v>50</v>
      </c>
      <c r="D819" s="30" t="s">
        <v>30</v>
      </c>
      <c r="E819" s="30" t="s">
        <v>51</v>
      </c>
      <c r="F819" s="30" t="s">
        <v>52</v>
      </c>
      <c r="G819" s="30" t="s">
        <v>53</v>
      </c>
      <c r="H819" s="30" t="s">
        <v>84</v>
      </c>
      <c r="I819" s="30" t="s">
        <v>55</v>
      </c>
      <c r="J819" s="30">
        <v>50</v>
      </c>
      <c r="K819" s="28"/>
      <c r="L819" s="30">
        <v>44050156</v>
      </c>
    </row>
    <row r="820" spans="1:12">
      <c r="A820" s="30">
        <v>4405</v>
      </c>
      <c r="B820" s="30">
        <v>3564</v>
      </c>
      <c r="C820" s="30" t="s">
        <v>50</v>
      </c>
      <c r="D820" s="30" t="s">
        <v>30</v>
      </c>
      <c r="E820" s="30" t="s">
        <v>51</v>
      </c>
      <c r="F820" s="30" t="s">
        <v>52</v>
      </c>
      <c r="G820" s="30" t="s">
        <v>58</v>
      </c>
      <c r="H820" s="30" t="s">
        <v>54</v>
      </c>
      <c r="I820" s="30" t="s">
        <v>55</v>
      </c>
      <c r="J820" s="30">
        <v>75</v>
      </c>
      <c r="K820" s="28"/>
      <c r="L820" s="30">
        <v>44050142</v>
      </c>
    </row>
    <row r="821" spans="1:12">
      <c r="A821" s="30">
        <v>4405</v>
      </c>
      <c r="B821" s="30">
        <v>3557</v>
      </c>
      <c r="C821" s="30" t="s">
        <v>50</v>
      </c>
      <c r="D821" s="30" t="s">
        <v>30</v>
      </c>
      <c r="E821" s="30" t="s">
        <v>51</v>
      </c>
      <c r="F821" s="30" t="s">
        <v>52</v>
      </c>
      <c r="G821" s="30" t="s">
        <v>98</v>
      </c>
      <c r="H821" s="30" t="s">
        <v>68</v>
      </c>
      <c r="I821" s="30" t="s">
        <v>55</v>
      </c>
      <c r="J821" s="30">
        <v>62.5</v>
      </c>
      <c r="K821" s="28"/>
      <c r="L821" s="30">
        <v>44050179</v>
      </c>
    </row>
    <row r="822" spans="1:12">
      <c r="A822" s="30">
        <v>4405</v>
      </c>
      <c r="B822" s="30">
        <v>3755</v>
      </c>
      <c r="C822" s="30" t="s">
        <v>50</v>
      </c>
      <c r="D822" s="30" t="s">
        <v>30</v>
      </c>
      <c r="E822" s="30" t="s">
        <v>51</v>
      </c>
      <c r="F822" s="30" t="s">
        <v>52</v>
      </c>
      <c r="G822" s="30" t="s">
        <v>53</v>
      </c>
      <c r="H822" s="30" t="s">
        <v>68</v>
      </c>
      <c r="I822" s="30" t="s">
        <v>55</v>
      </c>
      <c r="J822" s="30">
        <v>75</v>
      </c>
      <c r="K822" s="28"/>
      <c r="L822" s="30">
        <v>44050179</v>
      </c>
    </row>
    <row r="823" spans="1:12">
      <c r="A823" s="30">
        <v>4405</v>
      </c>
      <c r="B823" s="30">
        <v>3743</v>
      </c>
      <c r="C823" s="30" t="s">
        <v>50</v>
      </c>
      <c r="D823" s="30" t="s">
        <v>30</v>
      </c>
      <c r="E823" s="30" t="s">
        <v>51</v>
      </c>
      <c r="F823" s="30" t="s">
        <v>52</v>
      </c>
      <c r="G823" s="30" t="s">
        <v>164</v>
      </c>
      <c r="H823" s="30" t="s">
        <v>68</v>
      </c>
      <c r="I823" s="30" t="s">
        <v>55</v>
      </c>
      <c r="J823" s="30">
        <v>75</v>
      </c>
      <c r="K823" s="28"/>
      <c r="L823" s="30">
        <v>44050179</v>
      </c>
    </row>
    <row r="824" spans="1:12">
      <c r="A824" s="30">
        <v>4405</v>
      </c>
      <c r="B824" s="30">
        <v>180</v>
      </c>
      <c r="C824" s="30" t="s">
        <v>50</v>
      </c>
      <c r="D824" s="30" t="s">
        <v>30</v>
      </c>
      <c r="E824" s="30" t="s">
        <v>51</v>
      </c>
      <c r="F824" s="30" t="s">
        <v>61</v>
      </c>
      <c r="G824" s="30" t="s">
        <v>165</v>
      </c>
      <c r="H824" s="30" t="s">
        <v>72</v>
      </c>
      <c r="I824" s="30" t="s">
        <v>55</v>
      </c>
      <c r="J824" s="30">
        <v>75</v>
      </c>
      <c r="K824" s="28">
        <v>43799</v>
      </c>
      <c r="L824" s="30">
        <v>44050046</v>
      </c>
    </row>
    <row r="825" spans="1:12">
      <c r="A825" s="30">
        <v>4405</v>
      </c>
      <c r="B825" s="30">
        <v>1228</v>
      </c>
      <c r="C825" s="30" t="s">
        <v>50</v>
      </c>
      <c r="D825" s="30" t="s">
        <v>30</v>
      </c>
      <c r="E825" s="30" t="s">
        <v>51</v>
      </c>
      <c r="F825" s="30" t="s">
        <v>52</v>
      </c>
      <c r="G825" s="30" t="s">
        <v>162</v>
      </c>
      <c r="H825" s="30" t="s">
        <v>124</v>
      </c>
      <c r="I825" s="30" t="s">
        <v>55</v>
      </c>
      <c r="J825" s="30">
        <v>75</v>
      </c>
      <c r="K825" s="28">
        <v>44315</v>
      </c>
      <c r="L825" s="30">
        <v>44050047</v>
      </c>
    </row>
    <row r="826" spans="1:12">
      <c r="A826" s="30">
        <v>4405</v>
      </c>
      <c r="B826" s="30">
        <v>1570</v>
      </c>
      <c r="C826" s="30" t="s">
        <v>50</v>
      </c>
      <c r="D826" s="30" t="s">
        <v>30</v>
      </c>
      <c r="E826" s="30" t="s">
        <v>51</v>
      </c>
      <c r="F826" s="30" t="s">
        <v>52</v>
      </c>
      <c r="G826" s="30" t="s">
        <v>98</v>
      </c>
      <c r="H826" s="30" t="s">
        <v>76</v>
      </c>
      <c r="I826" s="30" t="s">
        <v>55</v>
      </c>
      <c r="J826" s="30">
        <v>75</v>
      </c>
      <c r="K826" s="28">
        <v>44799</v>
      </c>
      <c r="L826" s="30">
        <v>44059960</v>
      </c>
    </row>
    <row r="827" spans="1:12">
      <c r="A827" s="30">
        <v>4405</v>
      </c>
      <c r="B827" s="30">
        <v>1959</v>
      </c>
      <c r="C827" s="30" t="s">
        <v>50</v>
      </c>
      <c r="D827" s="30" t="s">
        <v>30</v>
      </c>
      <c r="E827" s="30" t="s">
        <v>51</v>
      </c>
      <c r="F827" s="30" t="s">
        <v>112</v>
      </c>
      <c r="G827" s="30" t="s">
        <v>162</v>
      </c>
      <c r="H827" s="30" t="s">
        <v>94</v>
      </c>
      <c r="I827" s="30" t="s">
        <v>55</v>
      </c>
      <c r="J827" s="30">
        <v>75</v>
      </c>
      <c r="K827" s="28">
        <v>44346</v>
      </c>
      <c r="L827" s="30">
        <v>44050043</v>
      </c>
    </row>
    <row r="828" spans="1:12">
      <c r="A828" s="30">
        <v>4405</v>
      </c>
      <c r="B828" s="30">
        <v>2708</v>
      </c>
      <c r="C828" s="30" t="s">
        <v>50</v>
      </c>
      <c r="D828" s="30" t="s">
        <v>30</v>
      </c>
      <c r="E828" s="30" t="s">
        <v>51</v>
      </c>
      <c r="F828" s="30" t="s">
        <v>52</v>
      </c>
      <c r="G828" s="30" t="s">
        <v>98</v>
      </c>
      <c r="H828" s="30" t="s">
        <v>96</v>
      </c>
      <c r="I828" s="30" t="s">
        <v>75</v>
      </c>
      <c r="J828" s="30">
        <v>50</v>
      </c>
      <c r="K828" s="28">
        <v>45153</v>
      </c>
      <c r="L828" s="30">
        <v>44059960</v>
      </c>
    </row>
    <row r="829" spans="1:12">
      <c r="A829" s="30">
        <v>4405</v>
      </c>
      <c r="B829" s="30">
        <v>2061</v>
      </c>
      <c r="C829" s="30" t="s">
        <v>50</v>
      </c>
      <c r="D829" s="30" t="s">
        <v>30</v>
      </c>
      <c r="E829" s="30" t="s">
        <v>51</v>
      </c>
      <c r="F829" s="30" t="s">
        <v>52</v>
      </c>
      <c r="G829" s="30" t="s">
        <v>161</v>
      </c>
      <c r="H829" s="30" t="s">
        <v>57</v>
      </c>
      <c r="I829" s="30" t="s">
        <v>55</v>
      </c>
      <c r="J829" s="30">
        <v>50</v>
      </c>
      <c r="K829" s="28">
        <v>44714</v>
      </c>
      <c r="L829" s="30">
        <v>44059960</v>
      </c>
    </row>
    <row r="830" spans="1:12">
      <c r="A830" s="30">
        <v>4405</v>
      </c>
      <c r="B830" s="30">
        <v>2057</v>
      </c>
      <c r="C830" s="30" t="s">
        <v>50</v>
      </c>
      <c r="D830" s="30" t="s">
        <v>30</v>
      </c>
      <c r="E830" s="30" t="s">
        <v>51</v>
      </c>
      <c r="F830" s="30" t="s">
        <v>52</v>
      </c>
      <c r="G830" s="30" t="s">
        <v>98</v>
      </c>
      <c r="H830" s="30" t="s">
        <v>123</v>
      </c>
      <c r="I830" s="30" t="s">
        <v>55</v>
      </c>
      <c r="J830" s="30">
        <v>75</v>
      </c>
      <c r="K830" s="28">
        <v>44899</v>
      </c>
      <c r="L830" s="30">
        <v>44059960</v>
      </c>
    </row>
    <row r="831" spans="1:12">
      <c r="A831" s="30">
        <v>4405</v>
      </c>
      <c r="B831" s="30">
        <v>2356</v>
      </c>
      <c r="C831" s="30" t="s">
        <v>50</v>
      </c>
      <c r="D831" s="30" t="s">
        <v>30</v>
      </c>
      <c r="E831" s="30" t="s">
        <v>51</v>
      </c>
      <c r="F831" s="30" t="s">
        <v>112</v>
      </c>
      <c r="G831" s="30" t="s">
        <v>53</v>
      </c>
      <c r="H831" s="30" t="s">
        <v>134</v>
      </c>
      <c r="I831" s="30" t="s">
        <v>55</v>
      </c>
      <c r="J831" s="30">
        <v>50</v>
      </c>
      <c r="K831" s="28">
        <v>44819</v>
      </c>
      <c r="L831" s="30">
        <v>44050046</v>
      </c>
    </row>
    <row r="832" spans="1:12">
      <c r="A832" s="30">
        <v>4405</v>
      </c>
      <c r="B832" s="30">
        <v>2406</v>
      </c>
      <c r="C832" s="30" t="s">
        <v>50</v>
      </c>
      <c r="D832" s="30" t="s">
        <v>30</v>
      </c>
      <c r="E832" s="30" t="s">
        <v>51</v>
      </c>
      <c r="F832" s="30" t="s">
        <v>52</v>
      </c>
      <c r="G832" s="30" t="s">
        <v>98</v>
      </c>
      <c r="H832" s="30" t="s">
        <v>104</v>
      </c>
      <c r="I832" s="30" t="s">
        <v>55</v>
      </c>
      <c r="J832" s="30">
        <v>75</v>
      </c>
      <c r="K832" s="28">
        <v>45168</v>
      </c>
      <c r="L832" s="30">
        <v>44059960</v>
      </c>
    </row>
    <row r="833" spans="1:12">
      <c r="A833" s="30">
        <v>4411</v>
      </c>
      <c r="B833" s="30">
        <v>2</v>
      </c>
      <c r="C833" s="30" t="s">
        <v>50</v>
      </c>
      <c r="D833" s="30" t="s">
        <v>30</v>
      </c>
      <c r="E833" s="30" t="s">
        <v>51</v>
      </c>
      <c r="F833" s="30" t="s">
        <v>52</v>
      </c>
      <c r="G833" s="30" t="s">
        <v>53</v>
      </c>
      <c r="H833" s="30" t="s">
        <v>134</v>
      </c>
      <c r="I833" s="30" t="s">
        <v>55</v>
      </c>
      <c r="J833" s="30">
        <v>75</v>
      </c>
      <c r="K833" s="28">
        <v>44773</v>
      </c>
      <c r="L833" s="30">
        <v>44110011</v>
      </c>
    </row>
    <row r="834" spans="1:12">
      <c r="A834" s="30">
        <v>4411</v>
      </c>
      <c r="B834" s="30">
        <v>3</v>
      </c>
      <c r="C834" s="30" t="s">
        <v>50</v>
      </c>
      <c r="D834" s="30" t="s">
        <v>30</v>
      </c>
      <c r="E834" s="30" t="s">
        <v>51</v>
      </c>
      <c r="F834" s="30" t="s">
        <v>52</v>
      </c>
      <c r="G834" s="30" t="s">
        <v>121</v>
      </c>
      <c r="H834" s="30" t="s">
        <v>74</v>
      </c>
      <c r="I834" s="30" t="s">
        <v>55</v>
      </c>
      <c r="J834" s="30">
        <v>75</v>
      </c>
      <c r="K834" s="28">
        <v>43875</v>
      </c>
      <c r="L834" s="30">
        <v>44110004</v>
      </c>
    </row>
    <row r="835" spans="1:12">
      <c r="A835" s="30">
        <v>4411</v>
      </c>
      <c r="B835" s="30">
        <v>11</v>
      </c>
      <c r="C835" s="30" t="s">
        <v>50</v>
      </c>
      <c r="D835" s="30" t="s">
        <v>30</v>
      </c>
      <c r="E835" s="30" t="s">
        <v>51</v>
      </c>
      <c r="F835" s="30" t="s">
        <v>52</v>
      </c>
      <c r="G835" s="30" t="s">
        <v>53</v>
      </c>
      <c r="H835" s="30" t="s">
        <v>134</v>
      </c>
      <c r="I835" s="30" t="s">
        <v>55</v>
      </c>
      <c r="J835" s="30">
        <v>75</v>
      </c>
      <c r="K835" s="28">
        <v>44773</v>
      </c>
      <c r="L835" s="30">
        <v>44110011</v>
      </c>
    </row>
    <row r="836" spans="1:12">
      <c r="A836" s="30">
        <v>4411</v>
      </c>
      <c r="B836" s="30">
        <v>12</v>
      </c>
      <c r="C836" s="30" t="s">
        <v>50</v>
      </c>
      <c r="D836" s="30" t="s">
        <v>30</v>
      </c>
      <c r="E836" s="30" t="s">
        <v>51</v>
      </c>
      <c r="F836" s="30" t="s">
        <v>52</v>
      </c>
      <c r="G836" s="30" t="s">
        <v>53</v>
      </c>
      <c r="H836" s="30" t="s">
        <v>134</v>
      </c>
      <c r="I836" s="30" t="s">
        <v>55</v>
      </c>
      <c r="J836" s="30">
        <v>62.5</v>
      </c>
      <c r="K836" s="28">
        <v>44773</v>
      </c>
      <c r="L836" s="30">
        <v>44110011</v>
      </c>
    </row>
    <row r="837" spans="1:12">
      <c r="A837" s="30">
        <v>4411</v>
      </c>
      <c r="B837" s="30">
        <v>6</v>
      </c>
      <c r="C837" s="30" t="s">
        <v>50</v>
      </c>
      <c r="D837" s="30" t="s">
        <v>30</v>
      </c>
      <c r="E837" s="30" t="s">
        <v>51</v>
      </c>
      <c r="F837" s="30" t="s">
        <v>52</v>
      </c>
      <c r="G837" s="30" t="s">
        <v>121</v>
      </c>
      <c r="H837" s="30" t="s">
        <v>74</v>
      </c>
      <c r="I837" s="30" t="s">
        <v>55</v>
      </c>
      <c r="J837" s="30">
        <v>75</v>
      </c>
      <c r="K837" s="28">
        <v>43799</v>
      </c>
      <c r="L837" s="30">
        <v>44110004</v>
      </c>
    </row>
    <row r="838" spans="1:12">
      <c r="A838" s="30">
        <v>4411</v>
      </c>
      <c r="B838" s="30">
        <v>13</v>
      </c>
      <c r="C838" s="30" t="s">
        <v>50</v>
      </c>
      <c r="D838" s="30" t="s">
        <v>30</v>
      </c>
      <c r="E838" s="30" t="s">
        <v>51</v>
      </c>
      <c r="F838" s="30" t="s">
        <v>52</v>
      </c>
      <c r="G838" s="30" t="s">
        <v>121</v>
      </c>
      <c r="H838" s="30" t="s">
        <v>74</v>
      </c>
      <c r="I838" s="30" t="s">
        <v>55</v>
      </c>
      <c r="J838" s="30">
        <v>75</v>
      </c>
      <c r="K838" s="28">
        <v>43811</v>
      </c>
      <c r="L838" s="30">
        <v>44110004</v>
      </c>
    </row>
    <row r="839" spans="1:12">
      <c r="A839" s="30">
        <v>4414</v>
      </c>
      <c r="B839" s="30">
        <v>9</v>
      </c>
      <c r="C839" s="30" t="s">
        <v>50</v>
      </c>
      <c r="D839" s="30" t="s">
        <v>30</v>
      </c>
      <c r="E839" s="30" t="s">
        <v>51</v>
      </c>
      <c r="F839" s="30" t="s">
        <v>61</v>
      </c>
      <c r="G839" s="30" t="s">
        <v>166</v>
      </c>
      <c r="H839" s="30" t="s">
        <v>144</v>
      </c>
      <c r="I839" s="30" t="s">
        <v>55</v>
      </c>
      <c r="J839" s="30">
        <v>80</v>
      </c>
      <c r="K839" s="28">
        <v>44469</v>
      </c>
      <c r="L839" s="30">
        <v>44140001</v>
      </c>
    </row>
    <row r="840" spans="1:12">
      <c r="A840" s="30">
        <v>4414</v>
      </c>
      <c r="B840" s="30">
        <v>6</v>
      </c>
      <c r="C840" s="30" t="s">
        <v>50</v>
      </c>
      <c r="D840" s="30" t="s">
        <v>30</v>
      </c>
      <c r="E840" s="30" t="s">
        <v>51</v>
      </c>
      <c r="F840" s="30" t="s">
        <v>61</v>
      </c>
      <c r="G840" s="30" t="s">
        <v>166</v>
      </c>
      <c r="H840" s="30" t="s">
        <v>133</v>
      </c>
      <c r="I840" s="30" t="s">
        <v>55</v>
      </c>
      <c r="J840" s="30">
        <v>80</v>
      </c>
      <c r="K840" s="28">
        <v>44469</v>
      </c>
      <c r="L840" s="30">
        <v>44140018</v>
      </c>
    </row>
    <row r="841" spans="1:12">
      <c r="A841" s="30">
        <v>4414</v>
      </c>
      <c r="B841" s="30">
        <v>47</v>
      </c>
      <c r="C841" s="30" t="s">
        <v>50</v>
      </c>
      <c r="D841" s="30" t="s">
        <v>30</v>
      </c>
      <c r="E841" s="30" t="s">
        <v>51</v>
      </c>
      <c r="F841" s="30" t="s">
        <v>61</v>
      </c>
      <c r="G841" s="30" t="s">
        <v>166</v>
      </c>
      <c r="H841" s="30" t="s">
        <v>145</v>
      </c>
      <c r="I841" s="30" t="s">
        <v>60</v>
      </c>
      <c r="J841" s="30">
        <v>80</v>
      </c>
      <c r="K841" s="28">
        <v>44469</v>
      </c>
      <c r="L841" s="30">
        <v>44140001</v>
      </c>
    </row>
    <row r="842" spans="1:12">
      <c r="A842" s="30">
        <v>4414</v>
      </c>
      <c r="B842" s="30">
        <v>48</v>
      </c>
      <c r="C842" s="30" t="s">
        <v>50</v>
      </c>
      <c r="D842" s="30" t="s">
        <v>30</v>
      </c>
      <c r="E842" s="30" t="s">
        <v>51</v>
      </c>
      <c r="F842" s="30" t="s">
        <v>52</v>
      </c>
      <c r="G842" s="30" t="s">
        <v>166</v>
      </c>
      <c r="H842" s="30" t="s">
        <v>133</v>
      </c>
      <c r="I842" s="30" t="s">
        <v>55</v>
      </c>
      <c r="J842" s="30">
        <v>66.67</v>
      </c>
      <c r="K842" s="28">
        <v>44469</v>
      </c>
      <c r="L842" s="30">
        <v>44140018</v>
      </c>
    </row>
    <row r="843" spans="1:12">
      <c r="A843" s="30">
        <v>4414</v>
      </c>
      <c r="B843" s="30">
        <v>52</v>
      </c>
      <c r="C843" s="30" t="s">
        <v>50</v>
      </c>
      <c r="D843" s="30" t="s">
        <v>30</v>
      </c>
      <c r="E843" s="30" t="s">
        <v>51</v>
      </c>
      <c r="F843" s="30" t="s">
        <v>52</v>
      </c>
      <c r="G843" s="30" t="s">
        <v>166</v>
      </c>
      <c r="H843" s="30" t="s">
        <v>144</v>
      </c>
      <c r="I843" s="30" t="s">
        <v>55</v>
      </c>
      <c r="J843" s="30">
        <v>66.67</v>
      </c>
      <c r="K843" s="28">
        <v>44469</v>
      </c>
      <c r="L843" s="30">
        <v>44140001</v>
      </c>
    </row>
    <row r="844" spans="1:12">
      <c r="A844" s="30">
        <v>4414</v>
      </c>
      <c r="B844" s="30">
        <v>42</v>
      </c>
      <c r="C844" s="30" t="s">
        <v>50</v>
      </c>
      <c r="D844" s="30" t="s">
        <v>30</v>
      </c>
      <c r="E844" s="30" t="s">
        <v>51</v>
      </c>
      <c r="F844" s="30" t="s">
        <v>52</v>
      </c>
      <c r="G844" s="30" t="s">
        <v>166</v>
      </c>
      <c r="H844" s="30" t="s">
        <v>133</v>
      </c>
      <c r="I844" s="30" t="s">
        <v>55</v>
      </c>
      <c r="J844" s="30">
        <v>66.67</v>
      </c>
      <c r="K844" s="28">
        <v>44469</v>
      </c>
      <c r="L844" s="30">
        <v>44140018</v>
      </c>
    </row>
    <row r="845" spans="1:12">
      <c r="A845" s="30">
        <v>4414</v>
      </c>
      <c r="B845" s="30">
        <v>53</v>
      </c>
      <c r="C845" s="30" t="s">
        <v>50</v>
      </c>
      <c r="D845" s="30" t="s">
        <v>30</v>
      </c>
      <c r="E845" s="30" t="s">
        <v>51</v>
      </c>
      <c r="F845" s="30" t="s">
        <v>61</v>
      </c>
      <c r="G845" s="30" t="s">
        <v>166</v>
      </c>
      <c r="H845" s="30" t="s">
        <v>144</v>
      </c>
      <c r="I845" s="30" t="s">
        <v>55</v>
      </c>
      <c r="J845" s="30">
        <v>66.67</v>
      </c>
      <c r="K845" s="28">
        <v>44469</v>
      </c>
      <c r="L845" s="30">
        <v>44140001</v>
      </c>
    </row>
    <row r="846" spans="1:12">
      <c r="A846" s="30">
        <v>4414</v>
      </c>
      <c r="B846" s="30">
        <v>60</v>
      </c>
      <c r="C846" s="30" t="s">
        <v>50</v>
      </c>
      <c r="D846" s="30" t="s">
        <v>30</v>
      </c>
      <c r="E846" s="30" t="s">
        <v>51</v>
      </c>
      <c r="F846" s="30" t="s">
        <v>52</v>
      </c>
      <c r="G846" s="30" t="s">
        <v>167</v>
      </c>
      <c r="H846" s="30" t="s">
        <v>86</v>
      </c>
      <c r="I846" s="30" t="s">
        <v>55</v>
      </c>
      <c r="J846" s="30">
        <v>80</v>
      </c>
      <c r="K846" s="28">
        <v>44469</v>
      </c>
      <c r="L846" s="30">
        <v>44140001</v>
      </c>
    </row>
    <row r="847" spans="1:12">
      <c r="A847" s="30">
        <v>4414</v>
      </c>
      <c r="B847" s="30">
        <v>64</v>
      </c>
      <c r="C847" s="30" t="s">
        <v>50</v>
      </c>
      <c r="D847" s="30" t="s">
        <v>30</v>
      </c>
      <c r="E847" s="30" t="s">
        <v>51</v>
      </c>
      <c r="F847" s="30" t="s">
        <v>52</v>
      </c>
      <c r="G847" s="30" t="s">
        <v>166</v>
      </c>
      <c r="H847" s="30" t="s">
        <v>144</v>
      </c>
      <c r="I847" s="30" t="s">
        <v>55</v>
      </c>
      <c r="J847" s="30">
        <v>80</v>
      </c>
      <c r="K847" s="28">
        <v>43903</v>
      </c>
      <c r="L847" s="30">
        <v>44140001</v>
      </c>
    </row>
    <row r="848" spans="1:12">
      <c r="A848" s="30">
        <v>4414</v>
      </c>
      <c r="B848" s="30">
        <v>67</v>
      </c>
      <c r="C848" s="30" t="s">
        <v>50</v>
      </c>
      <c r="D848" s="30" t="s">
        <v>30</v>
      </c>
      <c r="E848" s="30" t="s">
        <v>51</v>
      </c>
      <c r="F848" s="30" t="s">
        <v>52</v>
      </c>
      <c r="G848" s="30" t="s">
        <v>168</v>
      </c>
      <c r="H848" s="30" t="s">
        <v>144</v>
      </c>
      <c r="I848" s="30" t="s">
        <v>55</v>
      </c>
      <c r="J848" s="30">
        <v>93.33</v>
      </c>
      <c r="K848" s="28">
        <v>44469</v>
      </c>
      <c r="L848" s="30">
        <v>44140001</v>
      </c>
    </row>
    <row r="849" spans="1:12">
      <c r="A849" s="30">
        <v>4414</v>
      </c>
      <c r="B849" s="30">
        <v>73</v>
      </c>
      <c r="C849" s="30" t="s">
        <v>50</v>
      </c>
      <c r="D849" s="30" t="s">
        <v>30</v>
      </c>
      <c r="E849" s="30" t="s">
        <v>51</v>
      </c>
      <c r="F849" s="30" t="s">
        <v>52</v>
      </c>
      <c r="G849" s="30" t="s">
        <v>166</v>
      </c>
      <c r="H849" s="30" t="s">
        <v>145</v>
      </c>
      <c r="I849" s="30" t="s">
        <v>60</v>
      </c>
      <c r="J849" s="30">
        <v>86.67</v>
      </c>
      <c r="K849" s="28">
        <v>44469</v>
      </c>
      <c r="L849" s="30">
        <v>44140018</v>
      </c>
    </row>
    <row r="850" spans="1:12">
      <c r="A850" s="30">
        <v>4414</v>
      </c>
      <c r="B850" s="30">
        <v>70</v>
      </c>
      <c r="C850" s="30" t="s">
        <v>50</v>
      </c>
      <c r="D850" s="30" t="s">
        <v>30</v>
      </c>
      <c r="E850" s="30" t="s">
        <v>51</v>
      </c>
      <c r="F850" s="30" t="s">
        <v>52</v>
      </c>
      <c r="G850" s="30" t="s">
        <v>166</v>
      </c>
      <c r="H850" s="30" t="s">
        <v>169</v>
      </c>
      <c r="I850" s="30" t="s">
        <v>60</v>
      </c>
      <c r="J850" s="30">
        <v>80</v>
      </c>
      <c r="K850" s="28">
        <v>44469</v>
      </c>
      <c r="L850" s="30">
        <v>44140001</v>
      </c>
    </row>
    <row r="851" spans="1:12">
      <c r="A851" s="30">
        <v>4414</v>
      </c>
      <c r="B851" s="30">
        <v>79</v>
      </c>
      <c r="C851" s="30" t="s">
        <v>50</v>
      </c>
      <c r="D851" s="30" t="s">
        <v>30</v>
      </c>
      <c r="E851" s="30" t="s">
        <v>51</v>
      </c>
      <c r="F851" s="30" t="s">
        <v>52</v>
      </c>
      <c r="G851" s="30" t="s">
        <v>168</v>
      </c>
      <c r="H851" s="30" t="s">
        <v>144</v>
      </c>
      <c r="I851" s="30" t="s">
        <v>55</v>
      </c>
      <c r="J851" s="30">
        <v>66.67</v>
      </c>
      <c r="K851" s="28">
        <v>44469</v>
      </c>
      <c r="L851" s="30">
        <v>44140001</v>
      </c>
    </row>
    <row r="852" spans="1:12">
      <c r="A852" s="30">
        <v>4414</v>
      </c>
      <c r="B852" s="30">
        <v>81</v>
      </c>
      <c r="C852" s="30" t="s">
        <v>50</v>
      </c>
      <c r="D852" s="30" t="s">
        <v>30</v>
      </c>
      <c r="E852" s="30" t="s">
        <v>51</v>
      </c>
      <c r="F852" s="30" t="s">
        <v>52</v>
      </c>
      <c r="G852" s="30" t="s">
        <v>166</v>
      </c>
      <c r="H852" s="30" t="s">
        <v>145</v>
      </c>
      <c r="I852" s="30" t="s">
        <v>60</v>
      </c>
      <c r="J852" s="30">
        <v>80</v>
      </c>
      <c r="K852" s="28">
        <v>44469</v>
      </c>
      <c r="L852" s="30">
        <v>44140001</v>
      </c>
    </row>
    <row r="853" spans="1:12">
      <c r="A853" s="30">
        <v>4414</v>
      </c>
      <c r="B853" s="30">
        <v>77</v>
      </c>
      <c r="C853" s="30" t="s">
        <v>50</v>
      </c>
      <c r="D853" s="30" t="s">
        <v>30</v>
      </c>
      <c r="E853" s="30" t="s">
        <v>51</v>
      </c>
      <c r="F853" s="30" t="s">
        <v>52</v>
      </c>
      <c r="G853" s="30" t="s">
        <v>168</v>
      </c>
      <c r="H853" s="30" t="s">
        <v>144</v>
      </c>
      <c r="I853" s="30" t="s">
        <v>55</v>
      </c>
      <c r="J853" s="30">
        <v>60</v>
      </c>
      <c r="K853" s="28">
        <v>44469</v>
      </c>
      <c r="L853" s="30">
        <v>44140001</v>
      </c>
    </row>
    <row r="854" spans="1:12">
      <c r="A854" s="30">
        <v>4414</v>
      </c>
      <c r="B854" s="30">
        <v>82</v>
      </c>
      <c r="C854" s="30" t="s">
        <v>50</v>
      </c>
      <c r="D854" s="30" t="s">
        <v>30</v>
      </c>
      <c r="E854" s="30" t="s">
        <v>51</v>
      </c>
      <c r="F854" s="30" t="s">
        <v>52</v>
      </c>
      <c r="G854" s="30" t="s">
        <v>166</v>
      </c>
      <c r="H854" s="30" t="s">
        <v>145</v>
      </c>
      <c r="I854" s="30" t="s">
        <v>60</v>
      </c>
      <c r="J854" s="30">
        <v>88</v>
      </c>
      <c r="K854" s="28">
        <v>44469</v>
      </c>
      <c r="L854" s="30">
        <v>44140018</v>
      </c>
    </row>
    <row r="855" spans="1:12">
      <c r="A855" s="30">
        <v>4414</v>
      </c>
      <c r="B855" s="30">
        <v>10</v>
      </c>
      <c r="C855" s="30" t="s">
        <v>50</v>
      </c>
      <c r="D855" s="30" t="s">
        <v>30</v>
      </c>
      <c r="E855" s="30" t="s">
        <v>51</v>
      </c>
      <c r="F855" s="30" t="s">
        <v>52</v>
      </c>
      <c r="G855" s="30" t="s">
        <v>166</v>
      </c>
      <c r="H855" s="30" t="s">
        <v>133</v>
      </c>
      <c r="I855" s="30" t="s">
        <v>55</v>
      </c>
      <c r="J855" s="30">
        <v>66.67</v>
      </c>
      <c r="K855" s="28">
        <v>44469</v>
      </c>
      <c r="L855" s="30">
        <v>44140018</v>
      </c>
    </row>
    <row r="856" spans="1:12">
      <c r="A856" s="30">
        <v>4414</v>
      </c>
      <c r="B856" s="30">
        <v>7</v>
      </c>
      <c r="C856" s="30" t="s">
        <v>50</v>
      </c>
      <c r="D856" s="30" t="s">
        <v>30</v>
      </c>
      <c r="E856" s="30" t="s">
        <v>51</v>
      </c>
      <c r="F856" s="30" t="s">
        <v>52</v>
      </c>
      <c r="G856" s="30" t="s">
        <v>166</v>
      </c>
      <c r="H856" s="30" t="s">
        <v>144</v>
      </c>
      <c r="I856" s="30" t="s">
        <v>55</v>
      </c>
      <c r="J856" s="30">
        <v>66.67</v>
      </c>
      <c r="K856" s="28">
        <v>44469</v>
      </c>
      <c r="L856" s="30">
        <v>44140001</v>
      </c>
    </row>
    <row r="857" spans="1:12">
      <c r="A857" s="30">
        <v>4414</v>
      </c>
      <c r="B857" s="30">
        <v>14</v>
      </c>
      <c r="C857" s="30" t="s">
        <v>50</v>
      </c>
      <c r="D857" s="30" t="s">
        <v>30</v>
      </c>
      <c r="E857" s="30" t="s">
        <v>51</v>
      </c>
      <c r="F857" s="30" t="s">
        <v>52</v>
      </c>
      <c r="G857" s="30" t="s">
        <v>166</v>
      </c>
      <c r="H857" s="30" t="s">
        <v>144</v>
      </c>
      <c r="I857" s="30" t="s">
        <v>55</v>
      </c>
      <c r="J857" s="30">
        <v>66.67</v>
      </c>
      <c r="K857" s="28">
        <v>44469</v>
      </c>
      <c r="L857" s="30">
        <v>44140001</v>
      </c>
    </row>
    <row r="858" spans="1:12">
      <c r="A858" s="30">
        <v>4414</v>
      </c>
      <c r="B858" s="30">
        <v>20</v>
      </c>
      <c r="C858" s="30" t="s">
        <v>50</v>
      </c>
      <c r="D858" s="30" t="s">
        <v>30</v>
      </c>
      <c r="E858" s="30" t="s">
        <v>51</v>
      </c>
      <c r="F858" s="30" t="s">
        <v>52</v>
      </c>
      <c r="G858" s="30" t="s">
        <v>166</v>
      </c>
      <c r="H858" s="30" t="s">
        <v>144</v>
      </c>
      <c r="I858" s="30" t="s">
        <v>55</v>
      </c>
      <c r="J858" s="30">
        <v>80</v>
      </c>
      <c r="K858" s="28">
        <v>44469</v>
      </c>
      <c r="L858" s="30">
        <v>44140001</v>
      </c>
    </row>
    <row r="859" spans="1:12">
      <c r="A859" s="30">
        <v>4414</v>
      </c>
      <c r="B859" s="30">
        <v>21</v>
      </c>
      <c r="C859" s="30" t="s">
        <v>50</v>
      </c>
      <c r="D859" s="30" t="s">
        <v>30</v>
      </c>
      <c r="E859" s="30" t="s">
        <v>51</v>
      </c>
      <c r="F859" s="30" t="s">
        <v>52</v>
      </c>
      <c r="G859" s="30" t="s">
        <v>166</v>
      </c>
      <c r="H859" s="30" t="s">
        <v>144</v>
      </c>
      <c r="I859" s="30" t="s">
        <v>55</v>
      </c>
      <c r="J859" s="30">
        <v>66.67</v>
      </c>
      <c r="K859" s="28">
        <v>44469</v>
      </c>
      <c r="L859" s="30">
        <v>44140001</v>
      </c>
    </row>
    <row r="860" spans="1:12">
      <c r="A860" s="30">
        <v>4414</v>
      </c>
      <c r="B860" s="30">
        <v>22</v>
      </c>
      <c r="C860" s="30" t="s">
        <v>50</v>
      </c>
      <c r="D860" s="30" t="s">
        <v>30</v>
      </c>
      <c r="E860" s="30" t="s">
        <v>51</v>
      </c>
      <c r="F860" s="30" t="s">
        <v>52</v>
      </c>
      <c r="G860" s="30" t="s">
        <v>166</v>
      </c>
      <c r="H860" s="30" t="s">
        <v>145</v>
      </c>
      <c r="I860" s="30" t="s">
        <v>60</v>
      </c>
      <c r="J860" s="30">
        <v>80</v>
      </c>
      <c r="K860" s="28">
        <v>44408</v>
      </c>
      <c r="L860" s="30">
        <v>44140018</v>
      </c>
    </row>
    <row r="861" spans="1:12">
      <c r="A861" s="30">
        <v>4414</v>
      </c>
      <c r="B861" s="30">
        <v>27</v>
      </c>
      <c r="C861" s="30" t="s">
        <v>50</v>
      </c>
      <c r="D861" s="30" t="s">
        <v>30</v>
      </c>
      <c r="E861" s="30" t="s">
        <v>51</v>
      </c>
      <c r="F861" s="30" t="s">
        <v>52</v>
      </c>
      <c r="G861" s="30" t="s">
        <v>167</v>
      </c>
      <c r="H861" s="30" t="s">
        <v>144</v>
      </c>
      <c r="I861" s="30" t="s">
        <v>55</v>
      </c>
      <c r="J861" s="30">
        <v>70</v>
      </c>
      <c r="K861" s="28">
        <v>44469</v>
      </c>
      <c r="L861" s="30">
        <v>44140001</v>
      </c>
    </row>
    <row r="862" spans="1:12">
      <c r="A862" s="30">
        <v>4414</v>
      </c>
      <c r="B862" s="30">
        <v>30</v>
      </c>
      <c r="C862" s="30" t="s">
        <v>50</v>
      </c>
      <c r="D862" s="30" t="s">
        <v>30</v>
      </c>
      <c r="E862" s="30" t="s">
        <v>51</v>
      </c>
      <c r="F862" s="30" t="s">
        <v>52</v>
      </c>
      <c r="G862" s="30" t="s">
        <v>168</v>
      </c>
      <c r="H862" s="30" t="s">
        <v>144</v>
      </c>
      <c r="I862" s="30" t="s">
        <v>55</v>
      </c>
      <c r="J862" s="30">
        <v>66.67</v>
      </c>
      <c r="K862" s="28">
        <v>44469</v>
      </c>
      <c r="L862" s="30">
        <v>44140001</v>
      </c>
    </row>
    <row r="863" spans="1:12">
      <c r="A863" s="30">
        <v>4414</v>
      </c>
      <c r="B863" s="30">
        <v>35</v>
      </c>
      <c r="C863" s="30" t="s">
        <v>50</v>
      </c>
      <c r="D863" s="30" t="s">
        <v>30</v>
      </c>
      <c r="E863" s="30" t="s">
        <v>51</v>
      </c>
      <c r="F863" s="30" t="s">
        <v>52</v>
      </c>
      <c r="G863" s="30" t="s">
        <v>166</v>
      </c>
      <c r="H863" s="30" t="s">
        <v>70</v>
      </c>
      <c r="I863" s="30" t="s">
        <v>60</v>
      </c>
      <c r="J863" s="30">
        <v>84</v>
      </c>
      <c r="K863" s="28">
        <v>44469</v>
      </c>
      <c r="L863" s="30">
        <v>44140018</v>
      </c>
    </row>
    <row r="864" spans="1:12">
      <c r="A864" s="30">
        <v>4414</v>
      </c>
      <c r="B864" s="30">
        <v>31</v>
      </c>
      <c r="C864" s="30" t="s">
        <v>50</v>
      </c>
      <c r="D864" s="30" t="s">
        <v>30</v>
      </c>
      <c r="E864" s="30" t="s">
        <v>51</v>
      </c>
      <c r="F864" s="30" t="s">
        <v>52</v>
      </c>
      <c r="G864" s="30" t="s">
        <v>166</v>
      </c>
      <c r="H864" s="30" t="s">
        <v>145</v>
      </c>
      <c r="I864" s="30" t="s">
        <v>60</v>
      </c>
      <c r="J864" s="30">
        <v>80</v>
      </c>
      <c r="K864" s="28">
        <v>44469</v>
      </c>
      <c r="L864" s="30">
        <v>44140001</v>
      </c>
    </row>
    <row r="865" spans="1:12">
      <c r="A865" s="30">
        <v>4414</v>
      </c>
      <c r="B865" s="30">
        <v>41</v>
      </c>
      <c r="C865" s="30" t="s">
        <v>50</v>
      </c>
      <c r="D865" s="30" t="s">
        <v>30</v>
      </c>
      <c r="E865" s="30" t="s">
        <v>51</v>
      </c>
      <c r="F865" s="30" t="s">
        <v>52</v>
      </c>
      <c r="G865" s="30" t="s">
        <v>166</v>
      </c>
      <c r="H865" s="30" t="s">
        <v>145</v>
      </c>
      <c r="I865" s="30" t="s">
        <v>60</v>
      </c>
      <c r="J865" s="30">
        <v>80</v>
      </c>
      <c r="K865" s="28">
        <v>44469</v>
      </c>
      <c r="L865" s="30">
        <v>44140001</v>
      </c>
    </row>
    <row r="866" spans="1:12">
      <c r="A866" s="30">
        <v>4414</v>
      </c>
      <c r="B866" s="30">
        <v>55</v>
      </c>
      <c r="C866" s="30" t="s">
        <v>50</v>
      </c>
      <c r="D866" s="30" t="s">
        <v>30</v>
      </c>
      <c r="E866" s="30" t="s">
        <v>51</v>
      </c>
      <c r="F866" s="30" t="s">
        <v>52</v>
      </c>
      <c r="G866" s="30" t="s">
        <v>166</v>
      </c>
      <c r="H866" s="30" t="s">
        <v>144</v>
      </c>
      <c r="I866" s="30" t="s">
        <v>75</v>
      </c>
      <c r="J866" s="30">
        <v>40</v>
      </c>
      <c r="K866" s="28">
        <v>44469</v>
      </c>
      <c r="L866" s="30">
        <v>44140001</v>
      </c>
    </row>
    <row r="867" spans="1:12">
      <c r="A867" s="30">
        <v>4414</v>
      </c>
      <c r="B867" s="30">
        <v>509</v>
      </c>
      <c r="C867" s="30" t="s">
        <v>50</v>
      </c>
      <c r="D867" s="30" t="s">
        <v>30</v>
      </c>
      <c r="E867" s="30" t="s">
        <v>51</v>
      </c>
      <c r="F867" s="30" t="s">
        <v>52</v>
      </c>
      <c r="G867" s="30" t="s">
        <v>170</v>
      </c>
      <c r="H867" s="30" t="s">
        <v>91</v>
      </c>
      <c r="I867" s="30" t="s">
        <v>55</v>
      </c>
      <c r="J867" s="30">
        <v>70.67</v>
      </c>
      <c r="K867" s="28">
        <v>45291</v>
      </c>
      <c r="L867" s="30">
        <v>44140022</v>
      </c>
    </row>
    <row r="868" spans="1:12">
      <c r="A868" s="30">
        <v>4414</v>
      </c>
      <c r="B868" s="30">
        <v>164</v>
      </c>
      <c r="C868" s="30" t="s">
        <v>50</v>
      </c>
      <c r="D868" s="30" t="s">
        <v>30</v>
      </c>
      <c r="E868" s="30" t="s">
        <v>51</v>
      </c>
      <c r="F868" s="30" t="s">
        <v>61</v>
      </c>
      <c r="G868" s="30" t="s">
        <v>58</v>
      </c>
      <c r="H868" s="30" t="s">
        <v>73</v>
      </c>
      <c r="I868" s="30" t="s">
        <v>55</v>
      </c>
      <c r="J868" s="30">
        <v>80</v>
      </c>
      <c r="K868" s="28"/>
      <c r="L868" s="30">
        <v>44140022</v>
      </c>
    </row>
    <row r="869" spans="1:12">
      <c r="A869" s="30">
        <v>4414</v>
      </c>
      <c r="B869" s="30">
        <v>333</v>
      </c>
      <c r="C869" s="30" t="s">
        <v>50</v>
      </c>
      <c r="D869" s="30" t="s">
        <v>30</v>
      </c>
      <c r="E869" s="30" t="s">
        <v>51</v>
      </c>
      <c r="F869" s="30" t="s">
        <v>52</v>
      </c>
      <c r="G869" s="30" t="s">
        <v>171</v>
      </c>
      <c r="H869" s="30" t="s">
        <v>91</v>
      </c>
      <c r="I869" s="30" t="s">
        <v>55</v>
      </c>
      <c r="J869" s="30">
        <v>66.67</v>
      </c>
      <c r="K869" s="28"/>
      <c r="L869" s="30">
        <v>44140022</v>
      </c>
    </row>
    <row r="870" spans="1:12">
      <c r="A870" s="30">
        <v>4414</v>
      </c>
      <c r="B870" s="30">
        <v>228</v>
      </c>
      <c r="C870" s="30" t="s">
        <v>50</v>
      </c>
      <c r="D870" s="30" t="s">
        <v>30</v>
      </c>
      <c r="E870" s="30" t="s">
        <v>51</v>
      </c>
      <c r="F870" s="30" t="s">
        <v>52</v>
      </c>
      <c r="G870" s="30" t="s">
        <v>172</v>
      </c>
      <c r="H870" s="30" t="s">
        <v>68</v>
      </c>
      <c r="I870" s="30" t="s">
        <v>60</v>
      </c>
      <c r="J870" s="30">
        <v>85.33</v>
      </c>
      <c r="K870" s="28"/>
      <c r="L870" s="30">
        <v>44140022</v>
      </c>
    </row>
    <row r="871" spans="1:12">
      <c r="A871" s="30">
        <v>4414</v>
      </c>
      <c r="B871" s="30">
        <v>325</v>
      </c>
      <c r="C871" s="30" t="s">
        <v>50</v>
      </c>
      <c r="D871" s="30" t="s">
        <v>30</v>
      </c>
      <c r="E871" s="30" t="s">
        <v>51</v>
      </c>
      <c r="F871" s="30" t="s">
        <v>52</v>
      </c>
      <c r="G871" s="30" t="s">
        <v>173</v>
      </c>
      <c r="H871" s="30" t="s">
        <v>66</v>
      </c>
      <c r="I871" s="30" t="s">
        <v>55</v>
      </c>
      <c r="J871" s="30">
        <v>70.67</v>
      </c>
      <c r="K871" s="28">
        <v>45351</v>
      </c>
      <c r="L871" s="30">
        <v>44140022</v>
      </c>
    </row>
    <row r="872" spans="1:12">
      <c r="A872" s="30">
        <v>4414</v>
      </c>
      <c r="B872" s="30">
        <v>340</v>
      </c>
      <c r="C872" s="30" t="s">
        <v>50</v>
      </c>
      <c r="D872" s="30" t="s">
        <v>30</v>
      </c>
      <c r="E872" s="30" t="s">
        <v>51</v>
      </c>
      <c r="F872" s="30" t="s">
        <v>61</v>
      </c>
      <c r="G872" s="30" t="s">
        <v>173</v>
      </c>
      <c r="H872" s="30" t="s">
        <v>66</v>
      </c>
      <c r="I872" s="30" t="s">
        <v>60</v>
      </c>
      <c r="J872" s="30">
        <v>78.400000000000006</v>
      </c>
      <c r="K872" s="28"/>
      <c r="L872" s="30">
        <v>44140022</v>
      </c>
    </row>
    <row r="873" spans="1:12">
      <c r="A873" s="30">
        <v>4414</v>
      </c>
      <c r="B873" s="30">
        <v>539</v>
      </c>
      <c r="C873" s="30" t="s">
        <v>50</v>
      </c>
      <c r="D873" s="30" t="s">
        <v>30</v>
      </c>
      <c r="E873" s="30" t="s">
        <v>51</v>
      </c>
      <c r="F873" s="30" t="s">
        <v>52</v>
      </c>
      <c r="G873" s="30" t="s">
        <v>53</v>
      </c>
      <c r="H873" s="30" t="s">
        <v>66</v>
      </c>
      <c r="I873" s="30" t="s">
        <v>55</v>
      </c>
      <c r="J873" s="30">
        <v>80</v>
      </c>
      <c r="K873" s="28">
        <v>45377</v>
      </c>
      <c r="L873" s="30">
        <v>44140022</v>
      </c>
    </row>
    <row r="874" spans="1:12">
      <c r="A874" s="30">
        <v>4414</v>
      </c>
      <c r="B874" s="30">
        <v>197</v>
      </c>
      <c r="C874" s="30" t="s">
        <v>50</v>
      </c>
      <c r="D874" s="30" t="s">
        <v>30</v>
      </c>
      <c r="E874" s="30" t="s">
        <v>51</v>
      </c>
      <c r="F874" s="30" t="s">
        <v>52</v>
      </c>
      <c r="G874" s="30" t="s">
        <v>58</v>
      </c>
      <c r="H874" s="30" t="s">
        <v>73</v>
      </c>
      <c r="I874" s="30" t="s">
        <v>55</v>
      </c>
      <c r="J874" s="30">
        <v>80</v>
      </c>
      <c r="K874" s="28">
        <v>45312</v>
      </c>
      <c r="L874" s="30">
        <v>44140022</v>
      </c>
    </row>
    <row r="875" spans="1:12">
      <c r="A875" s="30">
        <v>4414</v>
      </c>
      <c r="B875" s="30">
        <v>175</v>
      </c>
      <c r="C875" s="30" t="s">
        <v>50</v>
      </c>
      <c r="D875" s="30" t="s">
        <v>30</v>
      </c>
      <c r="E875" s="30" t="s">
        <v>51</v>
      </c>
      <c r="F875" s="30" t="s">
        <v>52</v>
      </c>
      <c r="G875" s="30" t="s">
        <v>58</v>
      </c>
      <c r="H875" s="30" t="s">
        <v>73</v>
      </c>
      <c r="I875" s="30" t="s">
        <v>55</v>
      </c>
      <c r="J875" s="30">
        <v>73.33</v>
      </c>
      <c r="K875" s="28">
        <v>45351</v>
      </c>
      <c r="L875" s="30">
        <v>44140022</v>
      </c>
    </row>
    <row r="876" spans="1:12">
      <c r="A876" s="30">
        <v>4414</v>
      </c>
      <c r="B876" s="30">
        <v>100</v>
      </c>
      <c r="C876" s="30" t="s">
        <v>50</v>
      </c>
      <c r="D876" s="30" t="s">
        <v>30</v>
      </c>
      <c r="E876" s="30" t="s">
        <v>51</v>
      </c>
      <c r="F876" s="30" t="s">
        <v>52</v>
      </c>
      <c r="G876" s="30" t="s">
        <v>69</v>
      </c>
      <c r="H876" s="30" t="s">
        <v>73</v>
      </c>
      <c r="I876" s="30" t="s">
        <v>55</v>
      </c>
      <c r="J876" s="30">
        <v>86.67</v>
      </c>
      <c r="K876" s="28">
        <v>45351</v>
      </c>
      <c r="L876" s="30">
        <v>44140022</v>
      </c>
    </row>
    <row r="877" spans="1:12">
      <c r="A877" s="30">
        <v>4414</v>
      </c>
      <c r="B877" s="30">
        <v>404</v>
      </c>
      <c r="C877" s="30" t="s">
        <v>50</v>
      </c>
      <c r="D877" s="30" t="s">
        <v>30</v>
      </c>
      <c r="E877" s="30" t="s">
        <v>51</v>
      </c>
      <c r="F877" s="30" t="s">
        <v>52</v>
      </c>
      <c r="G877" s="30" t="s">
        <v>106</v>
      </c>
      <c r="H877" s="30" t="s">
        <v>81</v>
      </c>
      <c r="I877" s="30" t="s">
        <v>55</v>
      </c>
      <c r="J877" s="30">
        <v>66.67</v>
      </c>
      <c r="K877" s="28"/>
      <c r="L877" s="30">
        <v>44140022</v>
      </c>
    </row>
    <row r="878" spans="1:12">
      <c r="A878" s="30">
        <v>4414</v>
      </c>
      <c r="B878" s="30">
        <v>134</v>
      </c>
      <c r="C878" s="30" t="s">
        <v>50</v>
      </c>
      <c r="D878" s="30" t="s">
        <v>30</v>
      </c>
      <c r="E878" s="30" t="s">
        <v>51</v>
      </c>
      <c r="F878" s="30" t="s">
        <v>52</v>
      </c>
      <c r="G878" s="30" t="s">
        <v>173</v>
      </c>
      <c r="H878" s="30" t="s">
        <v>73</v>
      </c>
      <c r="I878" s="30" t="s">
        <v>75</v>
      </c>
      <c r="J878" s="30">
        <v>60</v>
      </c>
      <c r="K878" s="28">
        <v>45377</v>
      </c>
      <c r="L878" s="30">
        <v>44140022</v>
      </c>
    </row>
    <row r="879" spans="1:12">
      <c r="A879" s="30">
        <v>4414</v>
      </c>
      <c r="B879" s="30">
        <v>525</v>
      </c>
      <c r="C879" s="30" t="s">
        <v>50</v>
      </c>
      <c r="D879" s="30" t="s">
        <v>30</v>
      </c>
      <c r="E879" s="30" t="s">
        <v>51</v>
      </c>
      <c r="F879" s="30" t="s">
        <v>52</v>
      </c>
      <c r="G879" s="30" t="s">
        <v>53</v>
      </c>
      <c r="H879" s="30" t="s">
        <v>73</v>
      </c>
      <c r="I879" s="30" t="s">
        <v>55</v>
      </c>
      <c r="J879" s="30">
        <v>66.67</v>
      </c>
      <c r="K879" s="28">
        <v>45351</v>
      </c>
      <c r="L879" s="30">
        <v>44140022</v>
      </c>
    </row>
    <row r="880" spans="1:12">
      <c r="A880" s="30">
        <v>4414</v>
      </c>
      <c r="B880" s="30">
        <v>339</v>
      </c>
      <c r="C880" s="30" t="s">
        <v>50</v>
      </c>
      <c r="D880" s="30" t="s">
        <v>30</v>
      </c>
      <c r="E880" s="30" t="s">
        <v>51</v>
      </c>
      <c r="F880" s="30" t="s">
        <v>52</v>
      </c>
      <c r="G880" s="30" t="s">
        <v>114</v>
      </c>
      <c r="H880" s="30" t="s">
        <v>66</v>
      </c>
      <c r="I880" s="30" t="s">
        <v>60</v>
      </c>
      <c r="J880" s="30">
        <v>86.67</v>
      </c>
      <c r="K880" s="28"/>
      <c r="L880" s="30">
        <v>44140022</v>
      </c>
    </row>
    <row r="881" spans="1:12">
      <c r="A881" s="30">
        <v>4414</v>
      </c>
      <c r="B881" s="30">
        <v>589</v>
      </c>
      <c r="C881" s="30" t="s">
        <v>50</v>
      </c>
      <c r="D881" s="30" t="s">
        <v>30</v>
      </c>
      <c r="E881" s="30" t="s">
        <v>51</v>
      </c>
      <c r="F881" s="30" t="s">
        <v>52</v>
      </c>
      <c r="G881" s="30" t="s">
        <v>135</v>
      </c>
      <c r="H881" s="30" t="s">
        <v>64</v>
      </c>
      <c r="I881" s="30" t="s">
        <v>55</v>
      </c>
      <c r="J881" s="30">
        <v>66.67</v>
      </c>
      <c r="K881" s="28">
        <v>45351</v>
      </c>
      <c r="L881" s="30">
        <v>44140022</v>
      </c>
    </row>
    <row r="882" spans="1:12">
      <c r="A882" s="30">
        <v>4414</v>
      </c>
      <c r="B882" s="30">
        <v>507</v>
      </c>
      <c r="C882" s="30" t="s">
        <v>50</v>
      </c>
      <c r="D882" s="30" t="s">
        <v>30</v>
      </c>
      <c r="E882" s="30" t="s">
        <v>51</v>
      </c>
      <c r="F882" s="30" t="s">
        <v>52</v>
      </c>
      <c r="G882" s="30" t="s">
        <v>53</v>
      </c>
      <c r="H882" s="30" t="s">
        <v>73</v>
      </c>
      <c r="I882" s="30" t="s">
        <v>55</v>
      </c>
      <c r="J882" s="30">
        <v>66.67</v>
      </c>
      <c r="K882" s="28">
        <v>45377</v>
      </c>
      <c r="L882" s="30">
        <v>44140022</v>
      </c>
    </row>
    <row r="883" spans="1:12">
      <c r="A883" s="30">
        <v>4414</v>
      </c>
      <c r="B883" s="30">
        <v>582</v>
      </c>
      <c r="C883" s="30" t="s">
        <v>50</v>
      </c>
      <c r="D883" s="30" t="s">
        <v>30</v>
      </c>
      <c r="E883" s="30" t="s">
        <v>51</v>
      </c>
      <c r="F883" s="30" t="s">
        <v>52</v>
      </c>
      <c r="G883" s="30" t="s">
        <v>58</v>
      </c>
      <c r="H883" s="30" t="s">
        <v>73</v>
      </c>
      <c r="I883" s="30" t="s">
        <v>55</v>
      </c>
      <c r="J883" s="30">
        <v>80</v>
      </c>
      <c r="K883" s="28">
        <v>45351</v>
      </c>
      <c r="L883" s="30">
        <v>44140022</v>
      </c>
    </row>
    <row r="884" spans="1:12">
      <c r="A884" s="30">
        <v>4414</v>
      </c>
      <c r="B884" s="30">
        <v>238</v>
      </c>
      <c r="C884" s="30" t="s">
        <v>50</v>
      </c>
      <c r="D884" s="30" t="s">
        <v>30</v>
      </c>
      <c r="E884" s="30" t="s">
        <v>51</v>
      </c>
      <c r="F884" s="30" t="s">
        <v>52</v>
      </c>
      <c r="G884" s="30" t="s">
        <v>58</v>
      </c>
      <c r="H884" s="30" t="s">
        <v>73</v>
      </c>
      <c r="I884" s="30" t="s">
        <v>55</v>
      </c>
      <c r="J884" s="30">
        <v>66.67</v>
      </c>
      <c r="K884" s="28">
        <v>45351</v>
      </c>
      <c r="L884" s="30">
        <v>44140022</v>
      </c>
    </row>
    <row r="885" spans="1:12">
      <c r="A885" s="30">
        <v>4414</v>
      </c>
      <c r="B885" s="30">
        <v>278</v>
      </c>
      <c r="C885" s="30" t="s">
        <v>50</v>
      </c>
      <c r="D885" s="30" t="s">
        <v>30</v>
      </c>
      <c r="E885" s="30" t="s">
        <v>51</v>
      </c>
      <c r="F885" s="30" t="s">
        <v>52</v>
      </c>
      <c r="G885" s="30" t="s">
        <v>141</v>
      </c>
      <c r="H885" s="30" t="s">
        <v>73</v>
      </c>
      <c r="I885" s="30" t="s">
        <v>55</v>
      </c>
      <c r="J885" s="30">
        <v>80</v>
      </c>
      <c r="K885" s="28"/>
      <c r="L885" s="30">
        <v>44140022</v>
      </c>
    </row>
    <row r="886" spans="1:12">
      <c r="A886" s="30">
        <v>4414</v>
      </c>
      <c r="B886" s="30">
        <v>303</v>
      </c>
      <c r="C886" s="30" t="s">
        <v>50</v>
      </c>
      <c r="D886" s="30" t="s">
        <v>30</v>
      </c>
      <c r="E886" s="30" t="s">
        <v>51</v>
      </c>
      <c r="F886" s="30" t="s">
        <v>61</v>
      </c>
      <c r="G886" s="30" t="s">
        <v>141</v>
      </c>
      <c r="H886" s="30" t="s">
        <v>73</v>
      </c>
      <c r="I886" s="30" t="s">
        <v>55</v>
      </c>
      <c r="J886" s="30">
        <v>73.33</v>
      </c>
      <c r="K886" s="28"/>
      <c r="L886" s="30">
        <v>44140022</v>
      </c>
    </row>
    <row r="887" spans="1:12">
      <c r="A887" s="30">
        <v>4414</v>
      </c>
      <c r="B887" s="30">
        <v>274</v>
      </c>
      <c r="C887" s="30" t="s">
        <v>50</v>
      </c>
      <c r="D887" s="30" t="s">
        <v>30</v>
      </c>
      <c r="E887" s="30" t="s">
        <v>51</v>
      </c>
      <c r="F887" s="30" t="s">
        <v>52</v>
      </c>
      <c r="G887" s="30" t="s">
        <v>141</v>
      </c>
      <c r="H887" s="30" t="s">
        <v>64</v>
      </c>
      <c r="I887" s="30" t="s">
        <v>55</v>
      </c>
      <c r="J887" s="30">
        <v>60</v>
      </c>
      <c r="K887" s="28"/>
      <c r="L887" s="30">
        <v>44140022</v>
      </c>
    </row>
    <row r="888" spans="1:12">
      <c r="A888" s="30">
        <v>4414</v>
      </c>
      <c r="B888" s="30">
        <v>133</v>
      </c>
      <c r="C888" s="30" t="s">
        <v>50</v>
      </c>
      <c r="D888" s="30" t="s">
        <v>30</v>
      </c>
      <c r="E888" s="30" t="s">
        <v>51</v>
      </c>
      <c r="F888" s="30" t="s">
        <v>52</v>
      </c>
      <c r="G888" s="30" t="s">
        <v>53</v>
      </c>
      <c r="H888" s="30" t="s">
        <v>73</v>
      </c>
      <c r="I888" s="30" t="s">
        <v>55</v>
      </c>
      <c r="J888" s="30">
        <v>80</v>
      </c>
      <c r="K888" s="28">
        <v>45377</v>
      </c>
      <c r="L888" s="30">
        <v>44140022</v>
      </c>
    </row>
    <row r="889" spans="1:12">
      <c r="A889" s="30">
        <v>4414</v>
      </c>
      <c r="B889" s="30">
        <v>294</v>
      </c>
      <c r="C889" s="30" t="s">
        <v>50</v>
      </c>
      <c r="D889" s="30" t="s">
        <v>30</v>
      </c>
      <c r="E889" s="30" t="s">
        <v>51</v>
      </c>
      <c r="F889" s="30" t="s">
        <v>52</v>
      </c>
      <c r="G889" s="30" t="s">
        <v>170</v>
      </c>
      <c r="H889" s="30" t="s">
        <v>91</v>
      </c>
      <c r="I889" s="30" t="s">
        <v>55</v>
      </c>
      <c r="J889" s="30">
        <v>70.67</v>
      </c>
      <c r="K889" s="28"/>
      <c r="L889" s="30">
        <v>44140022</v>
      </c>
    </row>
    <row r="890" spans="1:12">
      <c r="A890" s="30">
        <v>4414</v>
      </c>
      <c r="B890" s="30">
        <v>174</v>
      </c>
      <c r="C890" s="30" t="s">
        <v>50</v>
      </c>
      <c r="D890" s="30" t="s">
        <v>30</v>
      </c>
      <c r="E890" s="30" t="s">
        <v>51</v>
      </c>
      <c r="F890" s="30" t="s">
        <v>52</v>
      </c>
      <c r="G890" s="30" t="s">
        <v>114</v>
      </c>
      <c r="H890" s="30" t="s">
        <v>87</v>
      </c>
      <c r="I890" s="30" t="s">
        <v>60</v>
      </c>
      <c r="J890" s="30">
        <v>85.07</v>
      </c>
      <c r="K890" s="28">
        <v>45351</v>
      </c>
      <c r="L890" s="30">
        <v>44140022</v>
      </c>
    </row>
    <row r="891" spans="1:12">
      <c r="A891" s="30">
        <v>4414</v>
      </c>
      <c r="B891" s="30">
        <v>298</v>
      </c>
      <c r="C891" s="30" t="s">
        <v>50</v>
      </c>
      <c r="D891" s="30" t="s">
        <v>30</v>
      </c>
      <c r="E891" s="30" t="s">
        <v>51</v>
      </c>
      <c r="F891" s="30" t="s">
        <v>52</v>
      </c>
      <c r="G891" s="30" t="s">
        <v>58</v>
      </c>
      <c r="H891" s="30" t="s">
        <v>73</v>
      </c>
      <c r="I891" s="30" t="s">
        <v>55</v>
      </c>
      <c r="J891" s="30">
        <v>85.33</v>
      </c>
      <c r="K891" s="28"/>
      <c r="L891" s="30">
        <v>44140022</v>
      </c>
    </row>
    <row r="892" spans="1:12">
      <c r="A892" s="30">
        <v>4414</v>
      </c>
      <c r="B892" s="30">
        <v>108</v>
      </c>
      <c r="C892" s="30" t="s">
        <v>50</v>
      </c>
      <c r="D892" s="30" t="s">
        <v>30</v>
      </c>
      <c r="E892" s="30" t="s">
        <v>51</v>
      </c>
      <c r="F892" s="30" t="s">
        <v>52</v>
      </c>
      <c r="G892" s="30" t="s">
        <v>69</v>
      </c>
      <c r="H892" s="30" t="s">
        <v>73</v>
      </c>
      <c r="I892" s="30" t="s">
        <v>55</v>
      </c>
      <c r="J892" s="30">
        <v>80</v>
      </c>
      <c r="K892" s="28"/>
      <c r="L892" s="30">
        <v>44140022</v>
      </c>
    </row>
    <row r="893" spans="1:12">
      <c r="A893" s="30">
        <v>4414</v>
      </c>
      <c r="B893" s="30">
        <v>110</v>
      </c>
      <c r="C893" s="30" t="s">
        <v>50</v>
      </c>
      <c r="D893" s="30" t="s">
        <v>30</v>
      </c>
      <c r="E893" s="30" t="s">
        <v>51</v>
      </c>
      <c r="F893" s="30" t="s">
        <v>52</v>
      </c>
      <c r="G893" s="30" t="s">
        <v>53</v>
      </c>
      <c r="H893" s="30" t="s">
        <v>73</v>
      </c>
      <c r="I893" s="30" t="s">
        <v>55</v>
      </c>
      <c r="J893" s="30">
        <v>80</v>
      </c>
      <c r="K893" s="28">
        <v>45351</v>
      </c>
      <c r="L893" s="30">
        <v>44140022</v>
      </c>
    </row>
    <row r="894" spans="1:12">
      <c r="A894" s="30">
        <v>4414</v>
      </c>
      <c r="B894" s="30">
        <v>198</v>
      </c>
      <c r="C894" s="30" t="s">
        <v>50</v>
      </c>
      <c r="D894" s="30" t="s">
        <v>30</v>
      </c>
      <c r="E894" s="30" t="s">
        <v>51</v>
      </c>
      <c r="F894" s="30" t="s">
        <v>52</v>
      </c>
      <c r="G894" s="30" t="s">
        <v>58</v>
      </c>
      <c r="H894" s="30" t="s">
        <v>73</v>
      </c>
      <c r="I894" s="30" t="s">
        <v>55</v>
      </c>
      <c r="J894" s="30">
        <v>80</v>
      </c>
      <c r="K894" s="28">
        <v>45312</v>
      </c>
      <c r="L894" s="30">
        <v>44140022</v>
      </c>
    </row>
    <row r="895" spans="1:12">
      <c r="A895" s="30">
        <v>4414</v>
      </c>
      <c r="B895" s="30">
        <v>184</v>
      </c>
      <c r="C895" s="30" t="s">
        <v>50</v>
      </c>
      <c r="D895" s="30" t="s">
        <v>30</v>
      </c>
      <c r="E895" s="30" t="s">
        <v>51</v>
      </c>
      <c r="F895" s="30" t="s">
        <v>52</v>
      </c>
      <c r="G895" s="30" t="s">
        <v>58</v>
      </c>
      <c r="H895" s="30" t="s">
        <v>73</v>
      </c>
      <c r="I895" s="30" t="s">
        <v>55</v>
      </c>
      <c r="J895" s="30">
        <v>80</v>
      </c>
      <c r="K895" s="28"/>
      <c r="L895" s="30">
        <v>44140022</v>
      </c>
    </row>
    <row r="896" spans="1:12">
      <c r="A896" s="30">
        <v>4414</v>
      </c>
      <c r="B896" s="30">
        <v>290</v>
      </c>
      <c r="C896" s="30" t="s">
        <v>50</v>
      </c>
      <c r="D896" s="30" t="s">
        <v>30</v>
      </c>
      <c r="E896" s="30" t="s">
        <v>51</v>
      </c>
      <c r="F896" s="30" t="s">
        <v>52</v>
      </c>
      <c r="G896" s="30" t="s">
        <v>141</v>
      </c>
      <c r="H896" s="30" t="s">
        <v>73</v>
      </c>
      <c r="I896" s="30" t="s">
        <v>55</v>
      </c>
      <c r="J896" s="30">
        <v>80</v>
      </c>
      <c r="K896" s="28">
        <v>45351</v>
      </c>
      <c r="L896" s="30">
        <v>44140022</v>
      </c>
    </row>
    <row r="897" spans="1:12">
      <c r="A897" s="30">
        <v>4414</v>
      </c>
      <c r="B897" s="30">
        <v>271</v>
      </c>
      <c r="C897" s="30" t="s">
        <v>50</v>
      </c>
      <c r="D897" s="30" t="s">
        <v>30</v>
      </c>
      <c r="E897" s="30" t="s">
        <v>51</v>
      </c>
      <c r="F897" s="30" t="s">
        <v>52</v>
      </c>
      <c r="G897" s="30" t="s">
        <v>141</v>
      </c>
      <c r="H897" s="30" t="s">
        <v>73</v>
      </c>
      <c r="I897" s="30" t="s">
        <v>55</v>
      </c>
      <c r="J897" s="30">
        <v>66.67</v>
      </c>
      <c r="K897" s="28"/>
      <c r="L897" s="30">
        <v>44140022</v>
      </c>
    </row>
    <row r="898" spans="1:12">
      <c r="A898" s="30">
        <v>4414</v>
      </c>
      <c r="B898" s="30">
        <v>199</v>
      </c>
      <c r="C898" s="30" t="s">
        <v>50</v>
      </c>
      <c r="D898" s="30" t="s">
        <v>30</v>
      </c>
      <c r="E898" s="30" t="s">
        <v>51</v>
      </c>
      <c r="F898" s="30" t="s">
        <v>52</v>
      </c>
      <c r="G898" s="30" t="s">
        <v>58</v>
      </c>
      <c r="H898" s="30" t="s">
        <v>73</v>
      </c>
      <c r="I898" s="30" t="s">
        <v>55</v>
      </c>
      <c r="J898" s="30">
        <v>80</v>
      </c>
      <c r="K898" s="28">
        <v>45312</v>
      </c>
      <c r="L898" s="30">
        <v>44140022</v>
      </c>
    </row>
    <row r="899" spans="1:12">
      <c r="A899" s="30">
        <v>4414</v>
      </c>
      <c r="B899" s="30">
        <v>328</v>
      </c>
      <c r="C899" s="30" t="s">
        <v>50</v>
      </c>
      <c r="D899" s="30" t="s">
        <v>30</v>
      </c>
      <c r="E899" s="30" t="s">
        <v>51</v>
      </c>
      <c r="F899" s="30" t="s">
        <v>61</v>
      </c>
      <c r="G899" s="30" t="s">
        <v>106</v>
      </c>
      <c r="H899" s="30" t="s">
        <v>81</v>
      </c>
      <c r="I899" s="30" t="s">
        <v>60</v>
      </c>
      <c r="J899" s="30">
        <v>86.67</v>
      </c>
      <c r="K899" s="28">
        <v>45351</v>
      </c>
      <c r="L899" s="30">
        <v>44140022</v>
      </c>
    </row>
    <row r="900" spans="1:12">
      <c r="A900" s="30">
        <v>4414</v>
      </c>
      <c r="B900" s="30">
        <v>387</v>
      </c>
      <c r="C900" s="30" t="s">
        <v>50</v>
      </c>
      <c r="D900" s="30" t="s">
        <v>30</v>
      </c>
      <c r="E900" s="30" t="s">
        <v>51</v>
      </c>
      <c r="F900" s="30" t="s">
        <v>52</v>
      </c>
      <c r="G900" s="30" t="s">
        <v>174</v>
      </c>
      <c r="H900" s="30" t="s">
        <v>73</v>
      </c>
      <c r="I900" s="30" t="s">
        <v>55</v>
      </c>
      <c r="J900" s="30">
        <v>86.67</v>
      </c>
      <c r="K900" s="28">
        <v>45351</v>
      </c>
      <c r="L900" s="30">
        <v>44140022</v>
      </c>
    </row>
    <row r="901" spans="1:12">
      <c r="A901" s="30">
        <v>4414</v>
      </c>
      <c r="B901" s="30">
        <v>132</v>
      </c>
      <c r="C901" s="30" t="s">
        <v>50</v>
      </c>
      <c r="D901" s="30" t="s">
        <v>30</v>
      </c>
      <c r="E901" s="30" t="s">
        <v>51</v>
      </c>
      <c r="F901" s="30" t="s">
        <v>61</v>
      </c>
      <c r="G901" s="30" t="s">
        <v>53</v>
      </c>
      <c r="H901" s="30" t="s">
        <v>87</v>
      </c>
      <c r="I901" s="30" t="s">
        <v>55</v>
      </c>
      <c r="J901" s="30">
        <v>86.67</v>
      </c>
      <c r="K901" s="28"/>
      <c r="L901" s="30">
        <v>44140032</v>
      </c>
    </row>
    <row r="902" spans="1:12">
      <c r="A902" s="30">
        <v>4414</v>
      </c>
      <c r="B902" s="30">
        <v>338</v>
      </c>
      <c r="C902" s="30" t="s">
        <v>50</v>
      </c>
      <c r="D902" s="30" t="s">
        <v>30</v>
      </c>
      <c r="E902" s="30" t="s">
        <v>51</v>
      </c>
      <c r="F902" s="30" t="s">
        <v>52</v>
      </c>
      <c r="G902" s="30" t="s">
        <v>114</v>
      </c>
      <c r="H902" s="30" t="s">
        <v>73</v>
      </c>
      <c r="I902" s="30" t="s">
        <v>55</v>
      </c>
      <c r="J902" s="30">
        <v>80</v>
      </c>
      <c r="K902" s="28"/>
      <c r="L902" s="30">
        <v>44140022</v>
      </c>
    </row>
    <row r="903" spans="1:12">
      <c r="A903" s="30">
        <v>4414</v>
      </c>
      <c r="B903" s="30">
        <v>113</v>
      </c>
      <c r="C903" s="30" t="s">
        <v>50</v>
      </c>
      <c r="D903" s="30" t="s">
        <v>30</v>
      </c>
      <c r="E903" s="30" t="s">
        <v>51</v>
      </c>
      <c r="F903" s="30" t="s">
        <v>52</v>
      </c>
      <c r="G903" s="30" t="s">
        <v>53</v>
      </c>
      <c r="H903" s="30" t="s">
        <v>73</v>
      </c>
      <c r="I903" s="30" t="s">
        <v>55</v>
      </c>
      <c r="J903" s="30">
        <v>80</v>
      </c>
      <c r="K903" s="28">
        <v>45351</v>
      </c>
      <c r="L903" s="30">
        <v>44140022</v>
      </c>
    </row>
    <row r="904" spans="1:12">
      <c r="A904" s="30">
        <v>4414</v>
      </c>
      <c r="B904" s="30">
        <v>334</v>
      </c>
      <c r="C904" s="30" t="s">
        <v>50</v>
      </c>
      <c r="D904" s="30" t="s">
        <v>30</v>
      </c>
      <c r="E904" s="30" t="s">
        <v>51</v>
      </c>
      <c r="F904" s="30" t="s">
        <v>52</v>
      </c>
      <c r="G904" s="30" t="s">
        <v>114</v>
      </c>
      <c r="H904" s="30" t="s">
        <v>96</v>
      </c>
      <c r="I904" s="30" t="s">
        <v>55</v>
      </c>
      <c r="J904" s="30">
        <v>80</v>
      </c>
      <c r="K904" s="28"/>
      <c r="L904" s="30">
        <v>44140022</v>
      </c>
    </row>
    <row r="905" spans="1:12">
      <c r="A905" s="30">
        <v>4414</v>
      </c>
      <c r="B905" s="30">
        <v>389</v>
      </c>
      <c r="C905" s="30" t="s">
        <v>50</v>
      </c>
      <c r="D905" s="30" t="s">
        <v>30</v>
      </c>
      <c r="E905" s="30" t="s">
        <v>51</v>
      </c>
      <c r="F905" s="30" t="s">
        <v>52</v>
      </c>
      <c r="G905" s="30" t="s">
        <v>58</v>
      </c>
      <c r="H905" s="30" t="s">
        <v>66</v>
      </c>
      <c r="I905" s="30" t="s">
        <v>60</v>
      </c>
      <c r="J905" s="30">
        <v>53.33</v>
      </c>
      <c r="K905" s="28">
        <v>45312</v>
      </c>
      <c r="L905" s="30">
        <v>44140022</v>
      </c>
    </row>
    <row r="906" spans="1:12">
      <c r="A906" s="30">
        <v>4414</v>
      </c>
      <c r="B906" s="30">
        <v>385</v>
      </c>
      <c r="C906" s="30" t="s">
        <v>50</v>
      </c>
      <c r="D906" s="30" t="s">
        <v>30</v>
      </c>
      <c r="E906" s="30" t="s">
        <v>51</v>
      </c>
      <c r="F906" s="30" t="s">
        <v>52</v>
      </c>
      <c r="G906" s="30" t="s">
        <v>175</v>
      </c>
      <c r="H906" s="30" t="s">
        <v>66</v>
      </c>
      <c r="I906" s="30" t="s">
        <v>60</v>
      </c>
      <c r="J906" s="30">
        <v>42.4</v>
      </c>
      <c r="K906" s="28"/>
      <c r="L906" s="30">
        <v>44140022</v>
      </c>
    </row>
    <row r="907" spans="1:12">
      <c r="A907" s="30">
        <v>4414</v>
      </c>
      <c r="B907" s="30">
        <v>357</v>
      </c>
      <c r="C907" s="30" t="s">
        <v>50</v>
      </c>
      <c r="D907" s="30" t="s">
        <v>30</v>
      </c>
      <c r="E907" s="30" t="s">
        <v>51</v>
      </c>
      <c r="F907" s="30" t="s">
        <v>61</v>
      </c>
      <c r="G907" s="30" t="s">
        <v>176</v>
      </c>
      <c r="H907" s="30" t="s">
        <v>81</v>
      </c>
      <c r="I907" s="30" t="s">
        <v>60</v>
      </c>
      <c r="J907" s="30">
        <v>86.67</v>
      </c>
      <c r="K907" s="28"/>
      <c r="L907" s="30">
        <v>44140032</v>
      </c>
    </row>
    <row r="908" spans="1:12">
      <c r="A908" s="30">
        <v>4414</v>
      </c>
      <c r="B908" s="30">
        <v>326</v>
      </c>
      <c r="C908" s="30" t="s">
        <v>50</v>
      </c>
      <c r="D908" s="30" t="s">
        <v>30</v>
      </c>
      <c r="E908" s="30" t="s">
        <v>51</v>
      </c>
      <c r="F908" s="30" t="s">
        <v>52</v>
      </c>
      <c r="G908" s="30" t="s">
        <v>173</v>
      </c>
      <c r="H908" s="30" t="s">
        <v>73</v>
      </c>
      <c r="I908" s="30" t="s">
        <v>55</v>
      </c>
      <c r="J908" s="30">
        <v>80</v>
      </c>
      <c r="K908" s="28">
        <v>45351</v>
      </c>
      <c r="L908" s="30">
        <v>44140022</v>
      </c>
    </row>
    <row r="909" spans="1:12">
      <c r="A909" s="30">
        <v>4414</v>
      </c>
      <c r="B909" s="30">
        <v>393</v>
      </c>
      <c r="C909" s="30" t="s">
        <v>50</v>
      </c>
      <c r="D909" s="30" t="s">
        <v>30</v>
      </c>
      <c r="E909" s="30" t="s">
        <v>51</v>
      </c>
      <c r="F909" s="30" t="s">
        <v>61</v>
      </c>
      <c r="G909" s="30" t="s">
        <v>53</v>
      </c>
      <c r="H909" s="30" t="s">
        <v>96</v>
      </c>
      <c r="I909" s="30" t="s">
        <v>55</v>
      </c>
      <c r="J909" s="30">
        <v>70.67</v>
      </c>
      <c r="K909" s="28"/>
      <c r="L909" s="30">
        <v>44140022</v>
      </c>
    </row>
    <row r="910" spans="1:12">
      <c r="A910" s="30">
        <v>4414</v>
      </c>
      <c r="B910" s="30">
        <v>248</v>
      </c>
      <c r="C910" s="30" t="s">
        <v>50</v>
      </c>
      <c r="D910" s="30" t="s">
        <v>30</v>
      </c>
      <c r="E910" s="30" t="s">
        <v>51</v>
      </c>
      <c r="F910" s="30" t="s">
        <v>52</v>
      </c>
      <c r="G910" s="30" t="s">
        <v>58</v>
      </c>
      <c r="H910" s="30" t="s">
        <v>73</v>
      </c>
      <c r="I910" s="30" t="s">
        <v>55</v>
      </c>
      <c r="J910" s="30">
        <v>80</v>
      </c>
      <c r="K910" s="28"/>
      <c r="L910" s="30">
        <v>44140022</v>
      </c>
    </row>
    <row r="911" spans="1:12">
      <c r="A911" s="30">
        <v>4414</v>
      </c>
      <c r="B911" s="30">
        <v>222</v>
      </c>
      <c r="C911" s="30" t="s">
        <v>50</v>
      </c>
      <c r="D911" s="30" t="s">
        <v>30</v>
      </c>
      <c r="E911" s="30" t="s">
        <v>51</v>
      </c>
      <c r="F911" s="30" t="s">
        <v>52</v>
      </c>
      <c r="G911" s="30" t="s">
        <v>172</v>
      </c>
      <c r="H911" s="30" t="s">
        <v>68</v>
      </c>
      <c r="I911" s="30" t="s">
        <v>55</v>
      </c>
      <c r="J911" s="30">
        <v>80</v>
      </c>
      <c r="K911" s="28"/>
      <c r="L911" s="30">
        <v>44140022</v>
      </c>
    </row>
    <row r="912" spans="1:12">
      <c r="A912" s="30">
        <v>4414</v>
      </c>
      <c r="B912" s="30">
        <v>295</v>
      </c>
      <c r="C912" s="30" t="s">
        <v>50</v>
      </c>
      <c r="D912" s="30" t="s">
        <v>30</v>
      </c>
      <c r="E912" s="30" t="s">
        <v>51</v>
      </c>
      <c r="F912" s="30" t="s">
        <v>52</v>
      </c>
      <c r="G912" s="30" t="s">
        <v>141</v>
      </c>
      <c r="H912" s="30" t="s">
        <v>73</v>
      </c>
      <c r="I912" s="30" t="s">
        <v>55</v>
      </c>
      <c r="J912" s="30">
        <v>86.67</v>
      </c>
      <c r="K912" s="28"/>
      <c r="L912" s="30">
        <v>44140022</v>
      </c>
    </row>
    <row r="913" spans="1:12">
      <c r="A913" s="30">
        <v>4414</v>
      </c>
      <c r="B913" s="30">
        <v>343</v>
      </c>
      <c r="C913" s="30" t="s">
        <v>50</v>
      </c>
      <c r="D913" s="30" t="s">
        <v>30</v>
      </c>
      <c r="E913" s="30" t="s">
        <v>51</v>
      </c>
      <c r="F913" s="30" t="s">
        <v>52</v>
      </c>
      <c r="G913" s="30" t="s">
        <v>177</v>
      </c>
      <c r="H913" s="30" t="s">
        <v>96</v>
      </c>
      <c r="I913" s="30" t="s">
        <v>60</v>
      </c>
      <c r="J913" s="30">
        <v>86.4</v>
      </c>
      <c r="K913" s="28">
        <v>45312</v>
      </c>
      <c r="L913" s="30">
        <v>44140022</v>
      </c>
    </row>
    <row r="914" spans="1:12">
      <c r="A914" s="30">
        <v>4414</v>
      </c>
      <c r="B914" s="30">
        <v>574</v>
      </c>
      <c r="C914" s="30" t="s">
        <v>50</v>
      </c>
      <c r="D914" s="30" t="s">
        <v>30</v>
      </c>
      <c r="E914" s="30" t="s">
        <v>51</v>
      </c>
      <c r="F914" s="30" t="s">
        <v>52</v>
      </c>
      <c r="G914" s="30" t="s">
        <v>135</v>
      </c>
      <c r="H914" s="30" t="s">
        <v>81</v>
      </c>
      <c r="I914" s="30" t="s">
        <v>60</v>
      </c>
      <c r="J914" s="30">
        <v>80</v>
      </c>
      <c r="K914" s="28"/>
      <c r="L914" s="30">
        <v>44140022</v>
      </c>
    </row>
    <row r="915" spans="1:12">
      <c r="A915" s="30">
        <v>4414</v>
      </c>
      <c r="B915" s="30">
        <v>258</v>
      </c>
      <c r="C915" s="30" t="s">
        <v>50</v>
      </c>
      <c r="D915" s="30" t="s">
        <v>30</v>
      </c>
      <c r="E915" s="30" t="s">
        <v>51</v>
      </c>
      <c r="F915" s="30" t="s">
        <v>52</v>
      </c>
      <c r="G915" s="30" t="s">
        <v>58</v>
      </c>
      <c r="H915" s="30" t="s">
        <v>73</v>
      </c>
      <c r="I915" s="30" t="s">
        <v>55</v>
      </c>
      <c r="J915" s="30">
        <v>80</v>
      </c>
      <c r="K915" s="28">
        <v>45377</v>
      </c>
      <c r="L915" s="30">
        <v>44140022</v>
      </c>
    </row>
    <row r="916" spans="1:12">
      <c r="A916" s="30">
        <v>4414</v>
      </c>
      <c r="B916" s="30">
        <v>366</v>
      </c>
      <c r="C916" s="30" t="s">
        <v>50</v>
      </c>
      <c r="D916" s="30" t="s">
        <v>30</v>
      </c>
      <c r="E916" s="30" t="s">
        <v>51</v>
      </c>
      <c r="F916" s="30" t="s">
        <v>61</v>
      </c>
      <c r="G916" s="30" t="s">
        <v>172</v>
      </c>
      <c r="H916" s="30" t="s">
        <v>68</v>
      </c>
      <c r="I916" s="30" t="s">
        <v>55</v>
      </c>
      <c r="J916" s="30">
        <v>80</v>
      </c>
      <c r="K916" s="28"/>
      <c r="L916" s="30">
        <v>44140022</v>
      </c>
    </row>
    <row r="917" spans="1:12">
      <c r="A917" s="30">
        <v>4414</v>
      </c>
      <c r="B917" s="30">
        <v>359</v>
      </c>
      <c r="C917" s="30" t="s">
        <v>50</v>
      </c>
      <c r="D917" s="30" t="s">
        <v>30</v>
      </c>
      <c r="E917" s="30" t="s">
        <v>51</v>
      </c>
      <c r="F917" s="30" t="s">
        <v>52</v>
      </c>
      <c r="G917" s="30" t="s">
        <v>172</v>
      </c>
      <c r="H917" s="30" t="s">
        <v>68</v>
      </c>
      <c r="I917" s="30" t="s">
        <v>55</v>
      </c>
      <c r="J917" s="30">
        <v>60</v>
      </c>
      <c r="K917" s="28"/>
      <c r="L917" s="30">
        <v>44140022</v>
      </c>
    </row>
    <row r="918" spans="1:12">
      <c r="A918" s="30">
        <v>4414</v>
      </c>
      <c r="B918" s="30">
        <v>120</v>
      </c>
      <c r="C918" s="30" t="s">
        <v>50</v>
      </c>
      <c r="D918" s="30" t="s">
        <v>30</v>
      </c>
      <c r="E918" s="30" t="s">
        <v>51</v>
      </c>
      <c r="F918" s="30" t="s">
        <v>52</v>
      </c>
      <c r="G918" s="30" t="s">
        <v>53</v>
      </c>
      <c r="H918" s="30" t="s">
        <v>73</v>
      </c>
      <c r="I918" s="30" t="s">
        <v>55</v>
      </c>
      <c r="J918" s="30">
        <v>80</v>
      </c>
      <c r="K918" s="28">
        <v>45351</v>
      </c>
      <c r="L918" s="30">
        <v>44140022</v>
      </c>
    </row>
    <row r="919" spans="1:12">
      <c r="A919" s="30">
        <v>4414</v>
      </c>
      <c r="B919" s="30">
        <v>337</v>
      </c>
      <c r="C919" s="30" t="s">
        <v>50</v>
      </c>
      <c r="D919" s="30" t="s">
        <v>30</v>
      </c>
      <c r="E919" s="30" t="s">
        <v>51</v>
      </c>
      <c r="F919" s="30" t="s">
        <v>52</v>
      </c>
      <c r="G919" s="30" t="s">
        <v>114</v>
      </c>
      <c r="H919" s="30" t="s">
        <v>73</v>
      </c>
      <c r="I919" s="30" t="s">
        <v>55</v>
      </c>
      <c r="J919" s="30">
        <v>66.67</v>
      </c>
      <c r="K919" s="28"/>
      <c r="L919" s="30">
        <v>44140022</v>
      </c>
    </row>
    <row r="920" spans="1:12">
      <c r="A920" s="30">
        <v>4414</v>
      </c>
      <c r="B920" s="30">
        <v>510</v>
      </c>
      <c r="C920" s="30" t="s">
        <v>50</v>
      </c>
      <c r="D920" s="30" t="s">
        <v>30</v>
      </c>
      <c r="E920" s="30" t="s">
        <v>51</v>
      </c>
      <c r="F920" s="30" t="s">
        <v>52</v>
      </c>
      <c r="G920" s="30" t="s">
        <v>53</v>
      </c>
      <c r="H920" s="30" t="s">
        <v>73</v>
      </c>
      <c r="I920" s="30" t="s">
        <v>55</v>
      </c>
      <c r="J920" s="30">
        <v>80</v>
      </c>
      <c r="K920" s="28">
        <v>45377</v>
      </c>
      <c r="L920" s="30">
        <v>44140022</v>
      </c>
    </row>
    <row r="921" spans="1:12">
      <c r="A921" s="30">
        <v>4414</v>
      </c>
      <c r="B921" s="30">
        <v>585</v>
      </c>
      <c r="C921" s="30" t="s">
        <v>50</v>
      </c>
      <c r="D921" s="30" t="s">
        <v>30</v>
      </c>
      <c r="E921" s="30" t="s">
        <v>51</v>
      </c>
      <c r="F921" s="30" t="s">
        <v>52</v>
      </c>
      <c r="G921" s="30" t="s">
        <v>135</v>
      </c>
      <c r="H921" s="30" t="s">
        <v>81</v>
      </c>
      <c r="I921" s="30" t="s">
        <v>55</v>
      </c>
      <c r="J921" s="30">
        <v>66.67</v>
      </c>
      <c r="K921" s="28"/>
      <c r="L921" s="30">
        <v>44140022</v>
      </c>
    </row>
    <row r="922" spans="1:12">
      <c r="A922" s="30">
        <v>4414</v>
      </c>
      <c r="B922" s="30">
        <v>332</v>
      </c>
      <c r="C922" s="30" t="s">
        <v>50</v>
      </c>
      <c r="D922" s="30" t="s">
        <v>30</v>
      </c>
      <c r="E922" s="30" t="s">
        <v>51</v>
      </c>
      <c r="F922" s="30" t="s">
        <v>52</v>
      </c>
      <c r="G922" s="30" t="s">
        <v>176</v>
      </c>
      <c r="H922" s="30" t="s">
        <v>87</v>
      </c>
      <c r="I922" s="30" t="s">
        <v>60</v>
      </c>
      <c r="J922" s="30">
        <v>86.67</v>
      </c>
      <c r="K922" s="28"/>
      <c r="L922" s="30">
        <v>44140032</v>
      </c>
    </row>
    <row r="923" spans="1:12">
      <c r="A923" s="30">
        <v>4414</v>
      </c>
      <c r="B923" s="30">
        <v>196</v>
      </c>
      <c r="C923" s="30" t="s">
        <v>50</v>
      </c>
      <c r="D923" s="30" t="s">
        <v>30</v>
      </c>
      <c r="E923" s="30" t="s">
        <v>51</v>
      </c>
      <c r="F923" s="30" t="s">
        <v>52</v>
      </c>
      <c r="G923" s="30" t="s">
        <v>58</v>
      </c>
      <c r="H923" s="30" t="s">
        <v>73</v>
      </c>
      <c r="I923" s="30" t="s">
        <v>55</v>
      </c>
      <c r="J923" s="30">
        <v>80</v>
      </c>
      <c r="K923" s="28">
        <v>45312</v>
      </c>
      <c r="L923" s="30">
        <v>44140022</v>
      </c>
    </row>
    <row r="924" spans="1:12">
      <c r="A924" s="30">
        <v>4414</v>
      </c>
      <c r="B924" s="30">
        <v>167</v>
      </c>
      <c r="C924" s="30" t="s">
        <v>50</v>
      </c>
      <c r="D924" s="30" t="s">
        <v>30</v>
      </c>
      <c r="E924" s="30" t="s">
        <v>51</v>
      </c>
      <c r="F924" s="30" t="s">
        <v>52</v>
      </c>
      <c r="G924" s="30" t="s">
        <v>58</v>
      </c>
      <c r="H924" s="30" t="s">
        <v>73</v>
      </c>
      <c r="I924" s="30" t="s">
        <v>55</v>
      </c>
      <c r="J924" s="30">
        <v>86.67</v>
      </c>
      <c r="K924" s="28">
        <v>45351</v>
      </c>
      <c r="L924" s="30">
        <v>44140022</v>
      </c>
    </row>
    <row r="925" spans="1:12">
      <c r="A925" s="30">
        <v>4414</v>
      </c>
      <c r="B925" s="30">
        <v>521</v>
      </c>
      <c r="C925" s="30" t="s">
        <v>50</v>
      </c>
      <c r="D925" s="30" t="s">
        <v>30</v>
      </c>
      <c r="E925" s="30" t="s">
        <v>51</v>
      </c>
      <c r="F925" s="30" t="s">
        <v>52</v>
      </c>
      <c r="G925" s="30" t="s">
        <v>53</v>
      </c>
      <c r="H925" s="30" t="s">
        <v>73</v>
      </c>
      <c r="I925" s="30" t="s">
        <v>75</v>
      </c>
      <c r="J925" s="30">
        <v>60</v>
      </c>
      <c r="K925" s="28">
        <v>45247</v>
      </c>
      <c r="L925" s="30">
        <v>44140022</v>
      </c>
    </row>
    <row r="926" spans="1:12">
      <c r="A926" s="30">
        <v>4414</v>
      </c>
      <c r="B926" s="30">
        <v>498</v>
      </c>
      <c r="C926" s="30" t="s">
        <v>50</v>
      </c>
      <c r="D926" s="30" t="s">
        <v>30</v>
      </c>
      <c r="E926" s="30" t="s">
        <v>51</v>
      </c>
      <c r="F926" s="30" t="s">
        <v>52</v>
      </c>
      <c r="G926" s="30" t="s">
        <v>53</v>
      </c>
      <c r="H926" s="30" t="s">
        <v>73</v>
      </c>
      <c r="I926" s="30" t="s">
        <v>55</v>
      </c>
      <c r="J926" s="30">
        <v>66.67</v>
      </c>
      <c r="K926" s="28">
        <v>45046</v>
      </c>
      <c r="L926" s="30">
        <v>44140022</v>
      </c>
    </row>
    <row r="927" spans="1:12">
      <c r="A927" s="30">
        <v>4414</v>
      </c>
      <c r="B927" s="30">
        <v>231</v>
      </c>
      <c r="C927" s="30" t="s">
        <v>50</v>
      </c>
      <c r="D927" s="30" t="s">
        <v>30</v>
      </c>
      <c r="E927" s="30" t="s">
        <v>51</v>
      </c>
      <c r="F927" s="30" t="s">
        <v>52</v>
      </c>
      <c r="G927" s="30" t="s">
        <v>58</v>
      </c>
      <c r="H927" s="30" t="s">
        <v>76</v>
      </c>
      <c r="I927" s="30" t="s">
        <v>55</v>
      </c>
      <c r="J927" s="30">
        <v>66.67</v>
      </c>
      <c r="K927" s="28">
        <v>44742</v>
      </c>
      <c r="L927" s="30">
        <v>44140024</v>
      </c>
    </row>
    <row r="928" spans="1:12">
      <c r="A928" s="30">
        <v>4414</v>
      </c>
      <c r="B928" s="30">
        <v>313</v>
      </c>
      <c r="C928" s="30" t="s">
        <v>50</v>
      </c>
      <c r="D928" s="30" t="s">
        <v>30</v>
      </c>
      <c r="E928" s="30" t="s">
        <v>51</v>
      </c>
      <c r="F928" s="30" t="s">
        <v>52</v>
      </c>
      <c r="G928" s="30" t="s">
        <v>141</v>
      </c>
      <c r="H928" s="30" t="s">
        <v>67</v>
      </c>
      <c r="I928" s="30" t="s">
        <v>55</v>
      </c>
      <c r="J928" s="30">
        <v>73.33</v>
      </c>
      <c r="K928" s="28">
        <v>44958</v>
      </c>
      <c r="L928" s="30">
        <v>44140022</v>
      </c>
    </row>
    <row r="929" spans="1:12">
      <c r="A929" s="30">
        <v>4414</v>
      </c>
      <c r="B929" s="30">
        <v>153</v>
      </c>
      <c r="C929" s="30" t="s">
        <v>50</v>
      </c>
      <c r="D929" s="30" t="s">
        <v>30</v>
      </c>
      <c r="E929" s="30" t="s">
        <v>51</v>
      </c>
      <c r="F929" s="30" t="s">
        <v>52</v>
      </c>
      <c r="G929" s="30" t="s">
        <v>58</v>
      </c>
      <c r="H929" s="30" t="s">
        <v>76</v>
      </c>
      <c r="I929" s="30" t="s">
        <v>55</v>
      </c>
      <c r="J929" s="30">
        <v>66.67</v>
      </c>
      <c r="K929" s="28">
        <v>44804</v>
      </c>
      <c r="L929" s="30">
        <v>44140024</v>
      </c>
    </row>
    <row r="930" spans="1:12">
      <c r="A930" s="30">
        <v>4414</v>
      </c>
      <c r="B930" s="30">
        <v>399</v>
      </c>
      <c r="C930" s="30" t="s">
        <v>50</v>
      </c>
      <c r="D930" s="30" t="s">
        <v>30</v>
      </c>
      <c r="E930" s="30" t="s">
        <v>51</v>
      </c>
      <c r="F930" s="30" t="s">
        <v>52</v>
      </c>
      <c r="G930" s="30" t="s">
        <v>58</v>
      </c>
      <c r="H930" s="30" t="s">
        <v>76</v>
      </c>
      <c r="I930" s="30" t="s">
        <v>55</v>
      </c>
      <c r="J930" s="30">
        <v>80</v>
      </c>
      <c r="K930" s="28">
        <v>44773</v>
      </c>
      <c r="L930" s="30">
        <v>44140024</v>
      </c>
    </row>
    <row r="931" spans="1:12">
      <c r="A931" s="30">
        <v>4424</v>
      </c>
      <c r="B931" s="30">
        <v>2</v>
      </c>
      <c r="C931" s="30" t="s">
        <v>50</v>
      </c>
      <c r="D931" s="30" t="s">
        <v>30</v>
      </c>
      <c r="E931" s="30" t="s">
        <v>51</v>
      </c>
      <c r="F931" s="30" t="s">
        <v>52</v>
      </c>
      <c r="G931" s="30" t="s">
        <v>58</v>
      </c>
      <c r="H931" s="30" t="s">
        <v>57</v>
      </c>
      <c r="I931" s="30" t="s">
        <v>75</v>
      </c>
      <c r="J931" s="30">
        <v>75</v>
      </c>
      <c r="K931" s="28"/>
      <c r="L931" s="30">
        <v>44240046</v>
      </c>
    </row>
    <row r="932" spans="1:12">
      <c r="A932" s="30">
        <v>4424</v>
      </c>
      <c r="B932" s="30">
        <v>148</v>
      </c>
      <c r="C932" s="30" t="s">
        <v>50</v>
      </c>
      <c r="D932" s="30" t="s">
        <v>30</v>
      </c>
      <c r="E932" s="30" t="s">
        <v>51</v>
      </c>
      <c r="F932" s="30" t="s">
        <v>52</v>
      </c>
      <c r="G932" s="30" t="s">
        <v>58</v>
      </c>
      <c r="H932" s="30" t="s">
        <v>90</v>
      </c>
      <c r="I932" s="30" t="s">
        <v>55</v>
      </c>
      <c r="J932" s="30">
        <v>75</v>
      </c>
      <c r="K932" s="28"/>
      <c r="L932" s="30">
        <v>44240046</v>
      </c>
    </row>
    <row r="933" spans="1:12">
      <c r="A933" s="30">
        <v>4424</v>
      </c>
      <c r="B933" s="30">
        <v>35</v>
      </c>
      <c r="C933" s="30" t="s">
        <v>50</v>
      </c>
      <c r="D933" s="30" t="s">
        <v>30</v>
      </c>
      <c r="E933" s="30" t="s">
        <v>51</v>
      </c>
      <c r="F933" s="30" t="s">
        <v>52</v>
      </c>
      <c r="G933" s="30" t="s">
        <v>58</v>
      </c>
      <c r="H933" s="30" t="s">
        <v>57</v>
      </c>
      <c r="I933" s="30" t="s">
        <v>55</v>
      </c>
      <c r="J933" s="30">
        <v>75</v>
      </c>
      <c r="K933" s="28"/>
      <c r="L933" s="30">
        <v>44240046</v>
      </c>
    </row>
    <row r="934" spans="1:12">
      <c r="A934" s="30">
        <v>4424</v>
      </c>
      <c r="B934" s="30">
        <v>300</v>
      </c>
      <c r="C934" s="30" t="s">
        <v>50</v>
      </c>
      <c r="D934" s="30" t="s">
        <v>30</v>
      </c>
      <c r="E934" s="30" t="s">
        <v>51</v>
      </c>
      <c r="F934" s="30" t="s">
        <v>52</v>
      </c>
      <c r="G934" s="30" t="s">
        <v>58</v>
      </c>
      <c r="H934" s="30" t="s">
        <v>57</v>
      </c>
      <c r="I934" s="30" t="s">
        <v>75</v>
      </c>
      <c r="J934" s="30">
        <v>75</v>
      </c>
      <c r="K934" s="28"/>
      <c r="L934" s="30">
        <v>44240046</v>
      </c>
    </row>
    <row r="935" spans="1:12">
      <c r="A935" s="30">
        <v>4424</v>
      </c>
      <c r="B935" s="30">
        <v>294</v>
      </c>
      <c r="C935" s="30" t="s">
        <v>50</v>
      </c>
      <c r="D935" s="30" t="s">
        <v>30</v>
      </c>
      <c r="E935" s="30" t="s">
        <v>51</v>
      </c>
      <c r="F935" s="30" t="s">
        <v>52</v>
      </c>
      <c r="G935" s="30" t="s">
        <v>58</v>
      </c>
      <c r="H935" s="30" t="s">
        <v>57</v>
      </c>
      <c r="I935" s="30" t="s">
        <v>55</v>
      </c>
      <c r="J935" s="30">
        <v>75</v>
      </c>
      <c r="K935" s="28"/>
      <c r="L935" s="30">
        <v>44240046</v>
      </c>
    </row>
    <row r="936" spans="1:12">
      <c r="A936" s="30">
        <v>4424</v>
      </c>
      <c r="B936" s="30">
        <v>147</v>
      </c>
      <c r="C936" s="30" t="s">
        <v>50</v>
      </c>
      <c r="D936" s="30" t="s">
        <v>30</v>
      </c>
      <c r="E936" s="30" t="s">
        <v>51</v>
      </c>
      <c r="F936" s="30" t="s">
        <v>52</v>
      </c>
      <c r="G936" s="30" t="s">
        <v>53</v>
      </c>
      <c r="H936" s="30" t="s">
        <v>134</v>
      </c>
      <c r="I936" s="30" t="s">
        <v>55</v>
      </c>
      <c r="J936" s="30">
        <v>75</v>
      </c>
      <c r="K936" s="28"/>
      <c r="L936" s="30">
        <v>44240046</v>
      </c>
    </row>
    <row r="937" spans="1:12">
      <c r="A937" s="30">
        <v>4424</v>
      </c>
      <c r="B937" s="30">
        <v>240</v>
      </c>
      <c r="C937" s="30" t="s">
        <v>50</v>
      </c>
      <c r="D937" s="30" t="s">
        <v>30</v>
      </c>
      <c r="E937" s="30" t="s">
        <v>51</v>
      </c>
      <c r="F937" s="30" t="s">
        <v>52</v>
      </c>
      <c r="G937" s="30" t="s">
        <v>53</v>
      </c>
      <c r="H937" s="30" t="s">
        <v>71</v>
      </c>
      <c r="I937" s="30" t="s">
        <v>55</v>
      </c>
      <c r="J937" s="30">
        <v>75</v>
      </c>
      <c r="K937" s="28"/>
      <c r="L937" s="30">
        <v>44240046</v>
      </c>
    </row>
    <row r="938" spans="1:12">
      <c r="A938" s="30">
        <v>4424</v>
      </c>
      <c r="B938" s="30">
        <v>252</v>
      </c>
      <c r="C938" s="30" t="s">
        <v>50</v>
      </c>
      <c r="D938" s="30" t="s">
        <v>30</v>
      </c>
      <c r="E938" s="30" t="s">
        <v>51</v>
      </c>
      <c r="F938" s="30" t="s">
        <v>52</v>
      </c>
      <c r="G938" s="30" t="s">
        <v>58</v>
      </c>
      <c r="H938" s="30" t="s">
        <v>57</v>
      </c>
      <c r="I938" s="30" t="s">
        <v>55</v>
      </c>
      <c r="J938" s="30">
        <v>75</v>
      </c>
      <c r="K938" s="28"/>
      <c r="L938" s="30">
        <v>44240046</v>
      </c>
    </row>
    <row r="939" spans="1:12">
      <c r="A939" s="30">
        <v>4424</v>
      </c>
      <c r="B939" s="30">
        <v>254</v>
      </c>
      <c r="C939" s="30" t="s">
        <v>50</v>
      </c>
      <c r="D939" s="30" t="s">
        <v>30</v>
      </c>
      <c r="E939" s="30" t="s">
        <v>51</v>
      </c>
      <c r="F939" s="30" t="s">
        <v>52</v>
      </c>
      <c r="G939" s="30" t="s">
        <v>53</v>
      </c>
      <c r="H939" s="30" t="s">
        <v>59</v>
      </c>
      <c r="I939" s="30" t="s">
        <v>55</v>
      </c>
      <c r="J939" s="30">
        <v>75</v>
      </c>
      <c r="K939" s="28"/>
      <c r="L939" s="30">
        <v>44240046</v>
      </c>
    </row>
    <row r="940" spans="1:12">
      <c r="A940" s="30">
        <v>4424</v>
      </c>
      <c r="B940" s="30">
        <v>81</v>
      </c>
      <c r="C940" s="30" t="s">
        <v>50</v>
      </c>
      <c r="D940" s="30" t="s">
        <v>30</v>
      </c>
      <c r="E940" s="30" t="s">
        <v>51</v>
      </c>
      <c r="F940" s="30" t="s">
        <v>52</v>
      </c>
      <c r="G940" s="30" t="s">
        <v>53</v>
      </c>
      <c r="H940" s="30" t="s">
        <v>59</v>
      </c>
      <c r="I940" s="30" t="s">
        <v>55</v>
      </c>
      <c r="J940" s="30">
        <v>75</v>
      </c>
      <c r="K940" s="28"/>
      <c r="L940" s="30">
        <v>44240046</v>
      </c>
    </row>
    <row r="941" spans="1:12">
      <c r="A941" s="30">
        <v>4424</v>
      </c>
      <c r="B941" s="30">
        <v>205</v>
      </c>
      <c r="C941" s="30" t="s">
        <v>50</v>
      </c>
      <c r="D941" s="30" t="s">
        <v>30</v>
      </c>
      <c r="E941" s="30" t="s">
        <v>51</v>
      </c>
      <c r="F941" s="30" t="s">
        <v>52</v>
      </c>
      <c r="G941" s="30" t="s">
        <v>53</v>
      </c>
      <c r="H941" s="30" t="s">
        <v>59</v>
      </c>
      <c r="I941" s="30" t="s">
        <v>55</v>
      </c>
      <c r="J941" s="30">
        <v>75</v>
      </c>
      <c r="K941" s="28"/>
      <c r="L941" s="30">
        <v>44240046</v>
      </c>
    </row>
    <row r="942" spans="1:12">
      <c r="A942" s="30">
        <v>4424</v>
      </c>
      <c r="B942" s="30">
        <v>20</v>
      </c>
      <c r="C942" s="30" t="s">
        <v>50</v>
      </c>
      <c r="D942" s="30" t="s">
        <v>30</v>
      </c>
      <c r="E942" s="30" t="s">
        <v>51</v>
      </c>
      <c r="F942" s="30" t="s">
        <v>52</v>
      </c>
      <c r="G942" s="30" t="s">
        <v>58</v>
      </c>
      <c r="H942" s="30" t="s">
        <v>57</v>
      </c>
      <c r="I942" s="30" t="s">
        <v>55</v>
      </c>
      <c r="J942" s="30">
        <v>75</v>
      </c>
      <c r="K942" s="28"/>
      <c r="L942" s="30">
        <v>44240046</v>
      </c>
    </row>
    <row r="943" spans="1:12">
      <c r="A943" s="30">
        <v>4424</v>
      </c>
      <c r="B943" s="30">
        <v>52</v>
      </c>
      <c r="C943" s="30" t="s">
        <v>50</v>
      </c>
      <c r="D943" s="30" t="s">
        <v>30</v>
      </c>
      <c r="E943" s="30" t="s">
        <v>51</v>
      </c>
      <c r="F943" s="30" t="s">
        <v>52</v>
      </c>
      <c r="G943" s="30" t="s">
        <v>53</v>
      </c>
      <c r="H943" s="30" t="s">
        <v>71</v>
      </c>
      <c r="I943" s="30" t="s">
        <v>55</v>
      </c>
      <c r="J943" s="30">
        <v>75</v>
      </c>
      <c r="K943" s="28"/>
      <c r="L943" s="30">
        <v>44240046</v>
      </c>
    </row>
    <row r="944" spans="1:12">
      <c r="A944" s="30">
        <v>4424</v>
      </c>
      <c r="B944" s="30">
        <v>144</v>
      </c>
      <c r="C944" s="30" t="s">
        <v>50</v>
      </c>
      <c r="D944" s="30" t="s">
        <v>30</v>
      </c>
      <c r="E944" s="30" t="s">
        <v>51</v>
      </c>
      <c r="F944" s="30" t="s">
        <v>52</v>
      </c>
      <c r="G944" s="30" t="s">
        <v>53</v>
      </c>
      <c r="H944" s="30" t="s">
        <v>59</v>
      </c>
      <c r="I944" s="30" t="s">
        <v>55</v>
      </c>
      <c r="J944" s="30">
        <v>75</v>
      </c>
      <c r="K944" s="28"/>
      <c r="L944" s="30">
        <v>44240046</v>
      </c>
    </row>
    <row r="945" spans="1:12">
      <c r="A945" s="30">
        <v>4424</v>
      </c>
      <c r="B945" s="30">
        <v>269</v>
      </c>
      <c r="C945" s="30" t="s">
        <v>50</v>
      </c>
      <c r="D945" s="30" t="s">
        <v>30</v>
      </c>
      <c r="E945" s="30" t="s">
        <v>51</v>
      </c>
      <c r="F945" s="30" t="s">
        <v>52</v>
      </c>
      <c r="G945" s="30" t="s">
        <v>58</v>
      </c>
      <c r="H945" s="30" t="s">
        <v>57</v>
      </c>
      <c r="I945" s="30" t="s">
        <v>55</v>
      </c>
      <c r="J945" s="30">
        <v>75</v>
      </c>
      <c r="K945" s="28"/>
      <c r="L945" s="30">
        <v>44240046</v>
      </c>
    </row>
    <row r="946" spans="1:12">
      <c r="A946" s="30">
        <v>4424</v>
      </c>
      <c r="B946" s="30">
        <v>234</v>
      </c>
      <c r="C946" s="30" t="s">
        <v>50</v>
      </c>
      <c r="D946" s="30" t="s">
        <v>30</v>
      </c>
      <c r="E946" s="30" t="s">
        <v>51</v>
      </c>
      <c r="F946" s="30" t="s">
        <v>52</v>
      </c>
      <c r="G946" s="30" t="s">
        <v>53</v>
      </c>
      <c r="H946" s="30" t="s">
        <v>59</v>
      </c>
      <c r="I946" s="30" t="s">
        <v>55</v>
      </c>
      <c r="J946" s="30">
        <v>75</v>
      </c>
      <c r="K946" s="28"/>
      <c r="L946" s="30">
        <v>44240046</v>
      </c>
    </row>
    <row r="947" spans="1:12">
      <c r="A947" s="30">
        <v>4424</v>
      </c>
      <c r="B947" s="30">
        <v>225</v>
      </c>
      <c r="C947" s="30" t="s">
        <v>50</v>
      </c>
      <c r="D947" s="30" t="s">
        <v>30</v>
      </c>
      <c r="E947" s="30" t="s">
        <v>51</v>
      </c>
      <c r="F947" s="30" t="s">
        <v>52</v>
      </c>
      <c r="G947" s="30" t="s">
        <v>58</v>
      </c>
      <c r="H947" s="30" t="s">
        <v>57</v>
      </c>
      <c r="I947" s="30" t="s">
        <v>55</v>
      </c>
      <c r="J947" s="30">
        <v>75</v>
      </c>
      <c r="K947" s="28">
        <v>45291</v>
      </c>
      <c r="L947" s="30">
        <v>44240046</v>
      </c>
    </row>
    <row r="948" spans="1:12">
      <c r="A948" s="30">
        <v>4424</v>
      </c>
      <c r="B948" s="30">
        <v>49</v>
      </c>
      <c r="C948" s="30" t="s">
        <v>50</v>
      </c>
      <c r="D948" s="30" t="s">
        <v>30</v>
      </c>
      <c r="E948" s="30" t="s">
        <v>51</v>
      </c>
      <c r="F948" s="30" t="s">
        <v>52</v>
      </c>
      <c r="G948" s="30" t="s">
        <v>58</v>
      </c>
      <c r="H948" s="30" t="s">
        <v>66</v>
      </c>
      <c r="I948" s="30" t="s">
        <v>55</v>
      </c>
      <c r="J948" s="30">
        <v>81.58</v>
      </c>
      <c r="K948" s="28">
        <v>45291</v>
      </c>
      <c r="L948" s="30">
        <v>44240046</v>
      </c>
    </row>
    <row r="949" spans="1:12">
      <c r="A949" s="30">
        <v>4424</v>
      </c>
      <c r="B949" s="30">
        <v>30</v>
      </c>
      <c r="C949" s="30" t="s">
        <v>50</v>
      </c>
      <c r="D949" s="30" t="s">
        <v>30</v>
      </c>
      <c r="E949" s="30" t="s">
        <v>51</v>
      </c>
      <c r="F949" s="30" t="s">
        <v>52</v>
      </c>
      <c r="G949" s="30" t="s">
        <v>53</v>
      </c>
      <c r="H949" s="30" t="s">
        <v>59</v>
      </c>
      <c r="I949" s="30" t="s">
        <v>55</v>
      </c>
      <c r="J949" s="30">
        <v>75</v>
      </c>
      <c r="K949" s="28"/>
      <c r="L949" s="30">
        <v>44240046</v>
      </c>
    </row>
    <row r="950" spans="1:12">
      <c r="A950" s="30">
        <v>4424</v>
      </c>
      <c r="B950" s="30">
        <v>145</v>
      </c>
      <c r="C950" s="30" t="s">
        <v>50</v>
      </c>
      <c r="D950" s="30" t="s">
        <v>30</v>
      </c>
      <c r="E950" s="30" t="s">
        <v>51</v>
      </c>
      <c r="F950" s="30" t="s">
        <v>52</v>
      </c>
      <c r="G950" s="30" t="s">
        <v>53</v>
      </c>
      <c r="H950" s="30" t="s">
        <v>134</v>
      </c>
      <c r="I950" s="30" t="s">
        <v>55</v>
      </c>
      <c r="J950" s="30">
        <v>65</v>
      </c>
      <c r="K950" s="28"/>
      <c r="L950" s="30">
        <v>44240046</v>
      </c>
    </row>
    <row r="951" spans="1:12">
      <c r="A951" s="30">
        <v>4424</v>
      </c>
      <c r="B951" s="30">
        <v>449</v>
      </c>
      <c r="C951" s="30" t="s">
        <v>50</v>
      </c>
      <c r="D951" s="30" t="s">
        <v>30</v>
      </c>
      <c r="E951" s="30" t="s">
        <v>51</v>
      </c>
      <c r="F951" s="30" t="s">
        <v>52</v>
      </c>
      <c r="G951" s="30" t="s">
        <v>58</v>
      </c>
      <c r="H951" s="30" t="s">
        <v>66</v>
      </c>
      <c r="I951" s="30" t="s">
        <v>55</v>
      </c>
      <c r="J951" s="30">
        <v>65</v>
      </c>
      <c r="K951" s="28"/>
      <c r="L951" s="30">
        <v>44240046</v>
      </c>
    </row>
    <row r="952" spans="1:12">
      <c r="A952" s="30">
        <v>4424</v>
      </c>
      <c r="B952" s="30">
        <v>537</v>
      </c>
      <c r="C952" s="30" t="s">
        <v>50</v>
      </c>
      <c r="D952" s="30" t="s">
        <v>30</v>
      </c>
      <c r="E952" s="30" t="s">
        <v>51</v>
      </c>
      <c r="F952" s="30" t="s">
        <v>52</v>
      </c>
      <c r="G952" s="30" t="s">
        <v>53</v>
      </c>
      <c r="H952" s="30" t="s">
        <v>83</v>
      </c>
      <c r="I952" s="30" t="s">
        <v>55</v>
      </c>
      <c r="J952" s="30">
        <v>52.63</v>
      </c>
      <c r="K952" s="28"/>
      <c r="L952" s="30">
        <v>44240046</v>
      </c>
    </row>
    <row r="953" spans="1:12">
      <c r="A953" s="30">
        <v>4424</v>
      </c>
      <c r="B953" s="30">
        <v>532</v>
      </c>
      <c r="C953" s="30" t="s">
        <v>50</v>
      </c>
      <c r="D953" s="30" t="s">
        <v>30</v>
      </c>
      <c r="E953" s="30" t="s">
        <v>51</v>
      </c>
      <c r="F953" s="30" t="s">
        <v>52</v>
      </c>
      <c r="G953" s="30" t="s">
        <v>53</v>
      </c>
      <c r="H953" s="30" t="s">
        <v>59</v>
      </c>
      <c r="I953" s="30" t="s">
        <v>55</v>
      </c>
      <c r="J953" s="30">
        <v>60</v>
      </c>
      <c r="K953" s="28"/>
      <c r="L953" s="30">
        <v>44240046</v>
      </c>
    </row>
    <row r="954" spans="1:12">
      <c r="A954" s="30">
        <v>4424</v>
      </c>
      <c r="B954" s="30">
        <v>528</v>
      </c>
      <c r="C954" s="30" t="s">
        <v>50</v>
      </c>
      <c r="D954" s="30" t="s">
        <v>30</v>
      </c>
      <c r="E954" s="30" t="s">
        <v>51</v>
      </c>
      <c r="F954" s="30" t="s">
        <v>52</v>
      </c>
      <c r="G954" s="30" t="s">
        <v>165</v>
      </c>
      <c r="H954" s="30" t="s">
        <v>102</v>
      </c>
      <c r="I954" s="30" t="s">
        <v>55</v>
      </c>
      <c r="J954" s="30">
        <v>50</v>
      </c>
      <c r="K954" s="28">
        <v>43876</v>
      </c>
      <c r="L954" s="30">
        <v>44240046</v>
      </c>
    </row>
    <row r="955" spans="1:12">
      <c r="A955" s="30">
        <v>4424</v>
      </c>
      <c r="B955" s="30">
        <v>530</v>
      </c>
      <c r="C955" s="30" t="s">
        <v>50</v>
      </c>
      <c r="D955" s="30" t="s">
        <v>30</v>
      </c>
      <c r="E955" s="30" t="s">
        <v>51</v>
      </c>
      <c r="F955" s="30" t="s">
        <v>52</v>
      </c>
      <c r="G955" s="30" t="s">
        <v>178</v>
      </c>
      <c r="H955" s="30" t="s">
        <v>102</v>
      </c>
      <c r="I955" s="30" t="s">
        <v>55</v>
      </c>
      <c r="J955" s="30">
        <v>50</v>
      </c>
      <c r="K955" s="28">
        <v>43876</v>
      </c>
      <c r="L955" s="30">
        <v>44240046</v>
      </c>
    </row>
    <row r="956" spans="1:12">
      <c r="A956" s="30">
        <v>4424</v>
      </c>
      <c r="B956" s="30">
        <v>529</v>
      </c>
      <c r="C956" s="30" t="s">
        <v>50</v>
      </c>
      <c r="D956" s="30" t="s">
        <v>30</v>
      </c>
      <c r="E956" s="30" t="s">
        <v>51</v>
      </c>
      <c r="F956" s="30" t="s">
        <v>52</v>
      </c>
      <c r="G956" s="30" t="s">
        <v>178</v>
      </c>
      <c r="H956" s="30" t="s">
        <v>102</v>
      </c>
      <c r="I956" s="30" t="s">
        <v>55</v>
      </c>
      <c r="J956" s="30">
        <v>50</v>
      </c>
      <c r="K956" s="28">
        <v>43876</v>
      </c>
      <c r="L956" s="30">
        <v>44240046</v>
      </c>
    </row>
    <row r="957" spans="1:12">
      <c r="A957" s="30">
        <v>4424</v>
      </c>
      <c r="B957" s="30">
        <v>266</v>
      </c>
      <c r="C957" s="30" t="s">
        <v>50</v>
      </c>
      <c r="D957" s="30" t="s">
        <v>30</v>
      </c>
      <c r="E957" s="30" t="s">
        <v>51</v>
      </c>
      <c r="F957" s="30" t="s">
        <v>52</v>
      </c>
      <c r="G957" s="30" t="s">
        <v>179</v>
      </c>
      <c r="H957" s="30" t="s">
        <v>159</v>
      </c>
      <c r="I957" s="30" t="s">
        <v>55</v>
      </c>
      <c r="J957" s="30">
        <v>75</v>
      </c>
      <c r="K957" s="28">
        <v>43738</v>
      </c>
      <c r="L957" s="30">
        <v>44240046</v>
      </c>
    </row>
    <row r="958" spans="1:12">
      <c r="A958" s="30">
        <v>4424</v>
      </c>
      <c r="B958" s="30">
        <v>258</v>
      </c>
      <c r="C958" s="30" t="s">
        <v>50</v>
      </c>
      <c r="D958" s="30" t="s">
        <v>30</v>
      </c>
      <c r="E958" s="30" t="s">
        <v>51</v>
      </c>
      <c r="F958" s="30" t="s">
        <v>52</v>
      </c>
      <c r="G958" s="30" t="s">
        <v>53</v>
      </c>
      <c r="H958" s="30" t="s">
        <v>73</v>
      </c>
      <c r="I958" s="30" t="s">
        <v>55</v>
      </c>
      <c r="J958" s="30">
        <v>75</v>
      </c>
      <c r="K958" s="28">
        <v>45260</v>
      </c>
      <c r="L958" s="30">
        <v>44240046</v>
      </c>
    </row>
    <row r="959" spans="1:12">
      <c r="A959" s="30">
        <v>4424</v>
      </c>
      <c r="B959" s="30">
        <v>246</v>
      </c>
      <c r="C959" s="30" t="s">
        <v>50</v>
      </c>
      <c r="D959" s="30" t="s">
        <v>30</v>
      </c>
      <c r="E959" s="30" t="s">
        <v>51</v>
      </c>
      <c r="F959" s="30" t="s">
        <v>52</v>
      </c>
      <c r="G959" s="30" t="s">
        <v>165</v>
      </c>
      <c r="H959" s="30" t="s">
        <v>72</v>
      </c>
      <c r="I959" s="30" t="s">
        <v>55</v>
      </c>
      <c r="J959" s="30">
        <v>75</v>
      </c>
      <c r="K959" s="28">
        <v>43403</v>
      </c>
      <c r="L959" s="30">
        <v>44240046</v>
      </c>
    </row>
    <row r="960" spans="1:12">
      <c r="A960" s="30">
        <v>4424</v>
      </c>
      <c r="B960" s="30">
        <v>324</v>
      </c>
      <c r="C960" s="30" t="s">
        <v>50</v>
      </c>
      <c r="D960" s="30" t="s">
        <v>30</v>
      </c>
      <c r="E960" s="30" t="s">
        <v>51</v>
      </c>
      <c r="F960" s="30" t="s">
        <v>52</v>
      </c>
      <c r="G960" s="30" t="s">
        <v>165</v>
      </c>
      <c r="H960" s="30" t="s">
        <v>72</v>
      </c>
      <c r="I960" s="30" t="s">
        <v>55</v>
      </c>
      <c r="J960" s="30">
        <v>75</v>
      </c>
      <c r="K960" s="28">
        <v>43738</v>
      </c>
      <c r="L960" s="30">
        <v>44240046</v>
      </c>
    </row>
    <row r="961" spans="1:12">
      <c r="A961" s="30">
        <v>4424</v>
      </c>
      <c r="B961" s="30">
        <v>70</v>
      </c>
      <c r="C961" s="30" t="s">
        <v>50</v>
      </c>
      <c r="D961" s="30" t="s">
        <v>30</v>
      </c>
      <c r="E961" s="30" t="s">
        <v>51</v>
      </c>
      <c r="F961" s="30" t="s">
        <v>52</v>
      </c>
      <c r="G961" s="30" t="s">
        <v>165</v>
      </c>
      <c r="H961" s="30" t="s">
        <v>72</v>
      </c>
      <c r="I961" s="30" t="s">
        <v>55</v>
      </c>
      <c r="J961" s="30">
        <v>75</v>
      </c>
      <c r="K961" s="28">
        <v>44377</v>
      </c>
      <c r="L961" s="30">
        <v>44240046</v>
      </c>
    </row>
    <row r="962" spans="1:12">
      <c r="A962" s="30">
        <v>4424</v>
      </c>
      <c r="B962" s="30">
        <v>146</v>
      </c>
      <c r="C962" s="30" t="s">
        <v>50</v>
      </c>
      <c r="D962" s="30" t="s">
        <v>30</v>
      </c>
      <c r="E962" s="30" t="s">
        <v>51</v>
      </c>
      <c r="F962" s="30" t="s">
        <v>52</v>
      </c>
      <c r="G962" s="30" t="s">
        <v>53</v>
      </c>
      <c r="H962" s="30" t="s">
        <v>59</v>
      </c>
      <c r="I962" s="30" t="s">
        <v>55</v>
      </c>
      <c r="J962" s="30">
        <v>75</v>
      </c>
      <c r="K962" s="28">
        <v>44926</v>
      </c>
      <c r="L962" s="30">
        <v>44240046</v>
      </c>
    </row>
    <row r="963" spans="1:12">
      <c r="A963" s="30">
        <v>4426</v>
      </c>
      <c r="B963" s="30">
        <v>4000017</v>
      </c>
      <c r="C963" s="30" t="s">
        <v>50</v>
      </c>
      <c r="D963" s="30" t="s">
        <v>30</v>
      </c>
      <c r="E963" s="30" t="s">
        <v>111</v>
      </c>
      <c r="F963" s="30" t="s">
        <v>52</v>
      </c>
      <c r="G963" s="30" t="s">
        <v>180</v>
      </c>
      <c r="H963" s="30" t="s">
        <v>148</v>
      </c>
      <c r="I963" s="30" t="s">
        <v>55</v>
      </c>
      <c r="J963" s="30">
        <v>80</v>
      </c>
      <c r="K963" s="28">
        <v>43921</v>
      </c>
      <c r="L963" s="30"/>
    </row>
    <row r="964" spans="1:12">
      <c r="A964" s="30">
        <v>4426</v>
      </c>
      <c r="B964" s="30">
        <v>4000017</v>
      </c>
      <c r="C964" s="30" t="s">
        <v>50</v>
      </c>
      <c r="D964" s="30" t="s">
        <v>30</v>
      </c>
      <c r="E964" s="30" t="s">
        <v>111</v>
      </c>
      <c r="F964" s="30" t="s">
        <v>52</v>
      </c>
      <c r="G964" s="30" t="s">
        <v>180</v>
      </c>
      <c r="H964" s="30" t="s">
        <v>148</v>
      </c>
      <c r="I964" s="30" t="s">
        <v>55</v>
      </c>
      <c r="J964" s="30">
        <v>80</v>
      </c>
      <c r="K964" s="28">
        <v>43921</v>
      </c>
      <c r="L964" s="30"/>
    </row>
    <row r="965" spans="1:12">
      <c r="A965" s="30">
        <v>4426</v>
      </c>
      <c r="B965" s="30">
        <v>4000012</v>
      </c>
      <c r="C965" s="30" t="s">
        <v>50</v>
      </c>
      <c r="D965" s="30" t="s">
        <v>30</v>
      </c>
      <c r="E965" s="30" t="s">
        <v>111</v>
      </c>
      <c r="F965" s="30" t="s">
        <v>52</v>
      </c>
      <c r="G965" s="30" t="s">
        <v>181</v>
      </c>
      <c r="H965" s="30" t="s">
        <v>148</v>
      </c>
      <c r="I965" s="30" t="s">
        <v>75</v>
      </c>
      <c r="J965" s="30">
        <v>80</v>
      </c>
      <c r="K965" s="28">
        <v>43921</v>
      </c>
      <c r="L965" s="30"/>
    </row>
    <row r="966" spans="1:12">
      <c r="A966" s="30">
        <v>4426</v>
      </c>
      <c r="B966" s="30">
        <v>4000034</v>
      </c>
      <c r="C966" s="30" t="s">
        <v>50</v>
      </c>
      <c r="D966" s="30" t="s">
        <v>30</v>
      </c>
      <c r="E966" s="30" t="s">
        <v>111</v>
      </c>
      <c r="F966" s="30" t="s">
        <v>52</v>
      </c>
      <c r="G966" s="30" t="s">
        <v>180</v>
      </c>
      <c r="H966" s="30" t="s">
        <v>148</v>
      </c>
      <c r="I966" s="30" t="s">
        <v>55</v>
      </c>
      <c r="J966" s="30">
        <v>66.67</v>
      </c>
      <c r="K966" s="28">
        <v>43921</v>
      </c>
      <c r="L966" s="30"/>
    </row>
    <row r="967" spans="1:12">
      <c r="A967" s="30">
        <v>4426</v>
      </c>
      <c r="B967" s="30">
        <v>4000035</v>
      </c>
      <c r="C967" s="30" t="s">
        <v>50</v>
      </c>
      <c r="D967" s="30" t="s">
        <v>30</v>
      </c>
      <c r="E967" s="30" t="s">
        <v>111</v>
      </c>
      <c r="F967" s="30" t="s">
        <v>52</v>
      </c>
      <c r="G967" s="30" t="s">
        <v>182</v>
      </c>
      <c r="H967" s="30" t="s">
        <v>148</v>
      </c>
      <c r="I967" s="30" t="s">
        <v>55</v>
      </c>
      <c r="J967" s="30">
        <v>80</v>
      </c>
      <c r="K967" s="28">
        <v>43921</v>
      </c>
      <c r="L967" s="30"/>
    </row>
    <row r="968" spans="1:12">
      <c r="A968" s="30">
        <v>4426</v>
      </c>
      <c r="B968" s="30">
        <v>4000044</v>
      </c>
      <c r="C968" s="30" t="s">
        <v>50</v>
      </c>
      <c r="D968" s="30" t="s">
        <v>30</v>
      </c>
      <c r="E968" s="30" t="s">
        <v>111</v>
      </c>
      <c r="F968" s="30" t="s">
        <v>52</v>
      </c>
      <c r="G968" s="30" t="s">
        <v>183</v>
      </c>
      <c r="H968" s="30" t="s">
        <v>148</v>
      </c>
      <c r="I968" s="30" t="s">
        <v>55</v>
      </c>
      <c r="J968" s="30">
        <v>80</v>
      </c>
      <c r="K968" s="28">
        <v>43921</v>
      </c>
      <c r="L968" s="30"/>
    </row>
    <row r="969" spans="1:12">
      <c r="A969" s="30">
        <v>4426</v>
      </c>
      <c r="B969" s="30">
        <v>4000049</v>
      </c>
      <c r="C969" s="30" t="s">
        <v>50</v>
      </c>
      <c r="D969" s="30" t="s">
        <v>30</v>
      </c>
      <c r="E969" s="30" t="s">
        <v>111</v>
      </c>
      <c r="F969" s="30" t="s">
        <v>52</v>
      </c>
      <c r="G969" s="30" t="s">
        <v>180</v>
      </c>
      <c r="H969" s="30" t="s">
        <v>148</v>
      </c>
      <c r="I969" s="30" t="s">
        <v>55</v>
      </c>
      <c r="J969" s="30">
        <v>80</v>
      </c>
      <c r="K969" s="28">
        <v>43921</v>
      </c>
      <c r="L969" s="30"/>
    </row>
    <row r="970" spans="1:12">
      <c r="A970" s="30">
        <v>4426</v>
      </c>
      <c r="B970" s="30">
        <v>4000063</v>
      </c>
      <c r="C970" s="30" t="s">
        <v>50</v>
      </c>
      <c r="D970" s="30" t="s">
        <v>30</v>
      </c>
      <c r="E970" s="30" t="s">
        <v>111</v>
      </c>
      <c r="F970" s="30" t="s">
        <v>52</v>
      </c>
      <c r="G970" s="30" t="s">
        <v>182</v>
      </c>
      <c r="H970" s="30" t="s">
        <v>148</v>
      </c>
      <c r="I970" s="30" t="s">
        <v>75</v>
      </c>
      <c r="J970" s="30">
        <v>80</v>
      </c>
      <c r="K970" s="28">
        <v>43921</v>
      </c>
      <c r="L970" s="30"/>
    </row>
    <row r="971" spans="1:12">
      <c r="A971" s="30">
        <v>4426</v>
      </c>
      <c r="B971" s="30">
        <v>4000085</v>
      </c>
      <c r="C971" s="30" t="s">
        <v>50</v>
      </c>
      <c r="D971" s="30" t="s">
        <v>30</v>
      </c>
      <c r="E971" s="30" t="s">
        <v>111</v>
      </c>
      <c r="F971" s="30" t="s">
        <v>52</v>
      </c>
      <c r="G971" s="30" t="s">
        <v>183</v>
      </c>
      <c r="H971" s="30" t="s">
        <v>148</v>
      </c>
      <c r="I971" s="30" t="s">
        <v>75</v>
      </c>
      <c r="J971" s="30">
        <v>60</v>
      </c>
      <c r="K971" s="28">
        <v>43921</v>
      </c>
      <c r="L971" s="30"/>
    </row>
    <row r="972" spans="1:12">
      <c r="A972" s="30">
        <v>4426</v>
      </c>
      <c r="B972" s="30">
        <v>4000128</v>
      </c>
      <c r="C972" s="30" t="s">
        <v>50</v>
      </c>
      <c r="D972" s="30" t="s">
        <v>30</v>
      </c>
      <c r="E972" s="30" t="s">
        <v>111</v>
      </c>
      <c r="F972" s="30" t="s">
        <v>52</v>
      </c>
      <c r="G972" s="30" t="s">
        <v>183</v>
      </c>
      <c r="H972" s="30" t="s">
        <v>148</v>
      </c>
      <c r="I972" s="30" t="s">
        <v>55</v>
      </c>
      <c r="J972" s="30">
        <v>66.67</v>
      </c>
      <c r="K972" s="28">
        <v>43921</v>
      </c>
      <c r="L972" s="30"/>
    </row>
    <row r="973" spans="1:12">
      <c r="A973" s="30">
        <v>4426</v>
      </c>
      <c r="B973" s="30">
        <v>4000129</v>
      </c>
      <c r="C973" s="30" t="s">
        <v>50</v>
      </c>
      <c r="D973" s="30" t="s">
        <v>30</v>
      </c>
      <c r="E973" s="30" t="s">
        <v>111</v>
      </c>
      <c r="F973" s="30" t="s">
        <v>52</v>
      </c>
      <c r="G973" s="30" t="s">
        <v>183</v>
      </c>
      <c r="H973" s="30" t="s">
        <v>148</v>
      </c>
      <c r="I973" s="30" t="s">
        <v>55</v>
      </c>
      <c r="J973" s="30">
        <v>80</v>
      </c>
      <c r="K973" s="28">
        <v>43921</v>
      </c>
      <c r="L973" s="30"/>
    </row>
    <row r="974" spans="1:12">
      <c r="A974" s="30">
        <v>4426</v>
      </c>
      <c r="B974" s="30">
        <v>4000134</v>
      </c>
      <c r="C974" s="30" t="s">
        <v>50</v>
      </c>
      <c r="D974" s="30" t="s">
        <v>30</v>
      </c>
      <c r="E974" s="30" t="s">
        <v>111</v>
      </c>
      <c r="F974" s="30" t="s">
        <v>52</v>
      </c>
      <c r="G974" s="30" t="s">
        <v>183</v>
      </c>
      <c r="H974" s="30" t="s">
        <v>148</v>
      </c>
      <c r="I974" s="30" t="s">
        <v>55</v>
      </c>
      <c r="J974" s="30">
        <v>66.67</v>
      </c>
      <c r="K974" s="28">
        <v>43799</v>
      </c>
      <c r="L974" s="30"/>
    </row>
    <row r="975" spans="1:12">
      <c r="A975" s="30">
        <v>4426</v>
      </c>
      <c r="B975" s="30">
        <v>4000107</v>
      </c>
      <c r="C975" s="30" t="s">
        <v>50</v>
      </c>
      <c r="D975" s="30" t="s">
        <v>30</v>
      </c>
      <c r="E975" s="30" t="s">
        <v>111</v>
      </c>
      <c r="F975" s="30" t="s">
        <v>52</v>
      </c>
      <c r="G975" s="30" t="s">
        <v>181</v>
      </c>
      <c r="H975" s="30" t="s">
        <v>148</v>
      </c>
      <c r="I975" s="30" t="s">
        <v>55</v>
      </c>
      <c r="J975" s="30">
        <v>80</v>
      </c>
      <c r="K975" s="28">
        <v>43921</v>
      </c>
      <c r="L975" s="30"/>
    </row>
    <row r="976" spans="1:12">
      <c r="A976" s="30">
        <v>4426</v>
      </c>
      <c r="B976" s="30">
        <v>4000109</v>
      </c>
      <c r="C976" s="30" t="s">
        <v>50</v>
      </c>
      <c r="D976" s="30" t="s">
        <v>30</v>
      </c>
      <c r="E976" s="30" t="s">
        <v>111</v>
      </c>
      <c r="F976" s="30" t="s">
        <v>52</v>
      </c>
      <c r="G976" s="30" t="s">
        <v>183</v>
      </c>
      <c r="H976" s="30" t="s">
        <v>148</v>
      </c>
      <c r="I976" s="30" t="s">
        <v>55</v>
      </c>
      <c r="J976" s="30">
        <v>66.67</v>
      </c>
      <c r="K976" s="28">
        <v>43921</v>
      </c>
      <c r="L976" s="30"/>
    </row>
    <row r="977" spans="1:12">
      <c r="A977" s="30">
        <v>4426</v>
      </c>
      <c r="B977" s="30">
        <v>4000154</v>
      </c>
      <c r="C977" s="30" t="s">
        <v>50</v>
      </c>
      <c r="D977" s="30" t="s">
        <v>30</v>
      </c>
      <c r="E977" s="30" t="s">
        <v>111</v>
      </c>
      <c r="F977" s="30" t="s">
        <v>52</v>
      </c>
      <c r="G977" s="30" t="s">
        <v>183</v>
      </c>
      <c r="H977" s="30" t="s">
        <v>148</v>
      </c>
      <c r="I977" s="30" t="s">
        <v>55</v>
      </c>
      <c r="J977" s="30">
        <v>66.67</v>
      </c>
      <c r="K977" s="28">
        <v>43921</v>
      </c>
      <c r="L977" s="30"/>
    </row>
    <row r="978" spans="1:12">
      <c r="A978" s="30">
        <v>4426</v>
      </c>
      <c r="B978" s="30">
        <v>4000160</v>
      </c>
      <c r="C978" s="30" t="s">
        <v>50</v>
      </c>
      <c r="D978" s="30" t="s">
        <v>30</v>
      </c>
      <c r="E978" s="30" t="s">
        <v>111</v>
      </c>
      <c r="F978" s="30" t="s">
        <v>52</v>
      </c>
      <c r="G978" s="30" t="s">
        <v>180</v>
      </c>
      <c r="H978" s="30" t="s">
        <v>148</v>
      </c>
      <c r="I978" s="30" t="s">
        <v>55</v>
      </c>
      <c r="J978" s="30">
        <v>66.67</v>
      </c>
      <c r="K978" s="28">
        <v>43921</v>
      </c>
      <c r="L978" s="30"/>
    </row>
    <row r="979" spans="1:12">
      <c r="A979" s="30">
        <v>4426</v>
      </c>
      <c r="B979" s="30">
        <v>4000182</v>
      </c>
      <c r="C979" s="30" t="s">
        <v>50</v>
      </c>
      <c r="D979" s="30" t="s">
        <v>30</v>
      </c>
      <c r="E979" s="30" t="s">
        <v>111</v>
      </c>
      <c r="F979" s="30" t="s">
        <v>52</v>
      </c>
      <c r="G979" s="30" t="s">
        <v>184</v>
      </c>
      <c r="H979" s="30" t="s">
        <v>148</v>
      </c>
      <c r="I979" s="30" t="s">
        <v>55</v>
      </c>
      <c r="J979" s="30">
        <v>73.33</v>
      </c>
      <c r="K979" s="28">
        <v>43921</v>
      </c>
      <c r="L979" s="30"/>
    </row>
    <row r="980" spans="1:12">
      <c r="A980" s="30">
        <v>4426</v>
      </c>
      <c r="B980" s="30">
        <v>4000256</v>
      </c>
      <c r="C980" s="30" t="s">
        <v>50</v>
      </c>
      <c r="D980" s="30" t="s">
        <v>30</v>
      </c>
      <c r="E980" s="30" t="s">
        <v>111</v>
      </c>
      <c r="F980" s="30" t="s">
        <v>52</v>
      </c>
      <c r="G980" s="30" t="s">
        <v>183</v>
      </c>
      <c r="H980" s="30" t="s">
        <v>148</v>
      </c>
      <c r="I980" s="30" t="s">
        <v>55</v>
      </c>
      <c r="J980" s="30">
        <v>70</v>
      </c>
      <c r="K980" s="28">
        <v>43921</v>
      </c>
      <c r="L980" s="30"/>
    </row>
    <row r="981" spans="1:12">
      <c r="A981" s="30">
        <v>4426</v>
      </c>
      <c r="B981" s="30">
        <v>4000264</v>
      </c>
      <c r="C981" s="30" t="s">
        <v>50</v>
      </c>
      <c r="D981" s="30" t="s">
        <v>30</v>
      </c>
      <c r="E981" s="30" t="s">
        <v>111</v>
      </c>
      <c r="F981" s="30" t="s">
        <v>52</v>
      </c>
      <c r="G981" s="30" t="s">
        <v>185</v>
      </c>
      <c r="H981" s="30" t="s">
        <v>148</v>
      </c>
      <c r="I981" s="30" t="s">
        <v>55</v>
      </c>
      <c r="J981" s="30">
        <v>66.67</v>
      </c>
      <c r="K981" s="28">
        <v>43738</v>
      </c>
      <c r="L981" s="30"/>
    </row>
    <row r="982" spans="1:12">
      <c r="A982" s="30">
        <v>4426</v>
      </c>
      <c r="B982" s="30">
        <v>4000276</v>
      </c>
      <c r="C982" s="30" t="s">
        <v>50</v>
      </c>
      <c r="D982" s="30" t="s">
        <v>30</v>
      </c>
      <c r="E982" s="30" t="s">
        <v>111</v>
      </c>
      <c r="F982" s="30" t="s">
        <v>52</v>
      </c>
      <c r="G982" s="30" t="s">
        <v>184</v>
      </c>
      <c r="H982" s="30" t="s">
        <v>148</v>
      </c>
      <c r="I982" s="30" t="s">
        <v>55</v>
      </c>
      <c r="J982" s="30">
        <v>66.67</v>
      </c>
      <c r="K982" s="28">
        <v>43921</v>
      </c>
      <c r="L982" s="30"/>
    </row>
    <row r="983" spans="1:12">
      <c r="A983" s="30">
        <v>4426</v>
      </c>
      <c r="B983" s="30">
        <v>4000239</v>
      </c>
      <c r="C983" s="30" t="s">
        <v>50</v>
      </c>
      <c r="D983" s="30" t="s">
        <v>30</v>
      </c>
      <c r="E983" s="30" t="s">
        <v>111</v>
      </c>
      <c r="F983" s="30" t="s">
        <v>61</v>
      </c>
      <c r="G983" s="30" t="s">
        <v>184</v>
      </c>
      <c r="H983" s="30" t="s">
        <v>148</v>
      </c>
      <c r="I983" s="30" t="s">
        <v>55</v>
      </c>
      <c r="J983" s="30">
        <v>86.67</v>
      </c>
      <c r="K983" s="28">
        <v>43921</v>
      </c>
      <c r="L983" s="30"/>
    </row>
    <row r="984" spans="1:12">
      <c r="A984" s="30">
        <v>4426</v>
      </c>
      <c r="B984" s="30">
        <v>4000244</v>
      </c>
      <c r="C984" s="30" t="s">
        <v>50</v>
      </c>
      <c r="D984" s="30" t="s">
        <v>30</v>
      </c>
      <c r="E984" s="30" t="s">
        <v>111</v>
      </c>
      <c r="F984" s="30" t="s">
        <v>52</v>
      </c>
      <c r="G984" s="30" t="s">
        <v>183</v>
      </c>
      <c r="H984" s="30" t="s">
        <v>148</v>
      </c>
      <c r="I984" s="30" t="s">
        <v>75</v>
      </c>
      <c r="J984" s="30">
        <v>60</v>
      </c>
      <c r="K984" s="28">
        <v>43921</v>
      </c>
      <c r="L984" s="30"/>
    </row>
    <row r="985" spans="1:12">
      <c r="A985" s="30">
        <v>4426</v>
      </c>
      <c r="B985" s="30">
        <v>4000280</v>
      </c>
      <c r="C985" s="30" t="s">
        <v>50</v>
      </c>
      <c r="D985" s="30" t="s">
        <v>30</v>
      </c>
      <c r="E985" s="30" t="s">
        <v>111</v>
      </c>
      <c r="F985" s="30" t="s">
        <v>52</v>
      </c>
      <c r="G985" s="30" t="s">
        <v>183</v>
      </c>
      <c r="H985" s="30" t="s">
        <v>148</v>
      </c>
      <c r="I985" s="30" t="s">
        <v>55</v>
      </c>
      <c r="J985" s="30">
        <v>86.67</v>
      </c>
      <c r="K985" s="28">
        <v>43921</v>
      </c>
      <c r="L985" s="30"/>
    </row>
    <row r="986" spans="1:12">
      <c r="A986" s="30">
        <v>4426</v>
      </c>
      <c r="B986" s="30">
        <v>4000299</v>
      </c>
      <c r="C986" s="30" t="s">
        <v>50</v>
      </c>
      <c r="D986" s="30" t="s">
        <v>30</v>
      </c>
      <c r="E986" s="30" t="s">
        <v>111</v>
      </c>
      <c r="F986" s="30" t="s">
        <v>52</v>
      </c>
      <c r="G986" s="30" t="s">
        <v>180</v>
      </c>
      <c r="H986" s="30" t="s">
        <v>148</v>
      </c>
      <c r="I986" s="30" t="s">
        <v>55</v>
      </c>
      <c r="J986" s="30">
        <v>80</v>
      </c>
      <c r="K986" s="28">
        <v>43921</v>
      </c>
      <c r="L986" s="30"/>
    </row>
    <row r="987" spans="1:12">
      <c r="A987" s="30">
        <v>4426</v>
      </c>
      <c r="B987" s="30">
        <v>4000310</v>
      </c>
      <c r="C987" s="30" t="s">
        <v>50</v>
      </c>
      <c r="D987" s="30" t="s">
        <v>30</v>
      </c>
      <c r="E987" s="30" t="s">
        <v>111</v>
      </c>
      <c r="F987" s="30" t="s">
        <v>52</v>
      </c>
      <c r="G987" s="30" t="s">
        <v>183</v>
      </c>
      <c r="H987" s="30" t="s">
        <v>148</v>
      </c>
      <c r="I987" s="30" t="s">
        <v>75</v>
      </c>
      <c r="J987" s="30">
        <v>64</v>
      </c>
      <c r="K987" s="28">
        <v>43921</v>
      </c>
      <c r="L987" s="30"/>
    </row>
    <row r="988" spans="1:12">
      <c r="A988" s="30">
        <v>4426</v>
      </c>
      <c r="B988" s="30">
        <v>4000335</v>
      </c>
      <c r="C988" s="30" t="s">
        <v>50</v>
      </c>
      <c r="D988" s="30" t="s">
        <v>30</v>
      </c>
      <c r="E988" s="30" t="s">
        <v>111</v>
      </c>
      <c r="F988" s="30" t="s">
        <v>52</v>
      </c>
      <c r="G988" s="30" t="s">
        <v>182</v>
      </c>
      <c r="H988" s="30" t="s">
        <v>148</v>
      </c>
      <c r="I988" s="30" t="s">
        <v>75</v>
      </c>
      <c r="J988" s="30">
        <v>60</v>
      </c>
      <c r="K988" s="28">
        <v>43921</v>
      </c>
      <c r="L988" s="30"/>
    </row>
    <row r="989" spans="1:12">
      <c r="A989" s="30">
        <v>4426</v>
      </c>
      <c r="B989" s="30">
        <v>4000331</v>
      </c>
      <c r="C989" s="30" t="s">
        <v>50</v>
      </c>
      <c r="D989" s="30" t="s">
        <v>30</v>
      </c>
      <c r="E989" s="30" t="s">
        <v>111</v>
      </c>
      <c r="F989" s="30" t="s">
        <v>52</v>
      </c>
      <c r="G989" s="30" t="s">
        <v>186</v>
      </c>
      <c r="H989" s="30" t="s">
        <v>148</v>
      </c>
      <c r="I989" s="30" t="s">
        <v>55</v>
      </c>
      <c r="J989" s="30">
        <v>80</v>
      </c>
      <c r="K989" s="28">
        <v>43921</v>
      </c>
      <c r="L989" s="30"/>
    </row>
    <row r="990" spans="1:12">
      <c r="A990" s="30">
        <v>4426</v>
      </c>
      <c r="B990" s="30">
        <v>4000328</v>
      </c>
      <c r="C990" s="30" t="s">
        <v>50</v>
      </c>
      <c r="D990" s="30" t="s">
        <v>30</v>
      </c>
      <c r="E990" s="30" t="s">
        <v>111</v>
      </c>
      <c r="F990" s="30" t="s">
        <v>52</v>
      </c>
      <c r="G990" s="30" t="s">
        <v>184</v>
      </c>
      <c r="H990" s="30" t="s">
        <v>148</v>
      </c>
      <c r="I990" s="30" t="s">
        <v>55</v>
      </c>
      <c r="J990" s="30">
        <v>85.33</v>
      </c>
      <c r="K990" s="28">
        <v>43921</v>
      </c>
      <c r="L990" s="30"/>
    </row>
    <row r="991" spans="1:12">
      <c r="A991" s="30">
        <v>4426</v>
      </c>
      <c r="B991" s="30">
        <v>4000358</v>
      </c>
      <c r="C991" s="30" t="s">
        <v>50</v>
      </c>
      <c r="D991" s="30" t="s">
        <v>30</v>
      </c>
      <c r="E991" s="30" t="s">
        <v>111</v>
      </c>
      <c r="F991" s="30" t="s">
        <v>52</v>
      </c>
      <c r="G991" s="30" t="s">
        <v>181</v>
      </c>
      <c r="H991" s="30" t="s">
        <v>148</v>
      </c>
      <c r="I991" s="30" t="s">
        <v>55</v>
      </c>
      <c r="J991" s="30">
        <v>66.67</v>
      </c>
      <c r="K991" s="28">
        <v>43936</v>
      </c>
      <c r="L991" s="30"/>
    </row>
    <row r="992" spans="1:12">
      <c r="A992" s="30">
        <v>4426</v>
      </c>
      <c r="B992" s="30">
        <v>4000361</v>
      </c>
      <c r="C992" s="30" t="s">
        <v>50</v>
      </c>
      <c r="D992" s="30" t="s">
        <v>30</v>
      </c>
      <c r="E992" s="30" t="s">
        <v>111</v>
      </c>
      <c r="F992" s="30" t="s">
        <v>52</v>
      </c>
      <c r="G992" s="30" t="s">
        <v>183</v>
      </c>
      <c r="H992" s="30" t="s">
        <v>148</v>
      </c>
      <c r="I992" s="30" t="s">
        <v>55</v>
      </c>
      <c r="J992" s="30">
        <v>73.33</v>
      </c>
      <c r="K992" s="28">
        <v>43921</v>
      </c>
      <c r="L992" s="30"/>
    </row>
    <row r="993" spans="1:12">
      <c r="A993" s="30">
        <v>4426</v>
      </c>
      <c r="B993" s="30">
        <v>4000364</v>
      </c>
      <c r="C993" s="30" t="s">
        <v>50</v>
      </c>
      <c r="D993" s="30" t="s">
        <v>30</v>
      </c>
      <c r="E993" s="30" t="s">
        <v>111</v>
      </c>
      <c r="F993" s="30" t="s">
        <v>52</v>
      </c>
      <c r="G993" s="30" t="s">
        <v>182</v>
      </c>
      <c r="H993" s="30" t="s">
        <v>148</v>
      </c>
      <c r="I993" s="30" t="s">
        <v>55</v>
      </c>
      <c r="J993" s="30">
        <v>86.67</v>
      </c>
      <c r="K993" s="28">
        <v>43921</v>
      </c>
      <c r="L993" s="30"/>
    </row>
    <row r="994" spans="1:12">
      <c r="A994" s="30">
        <v>4426</v>
      </c>
      <c r="B994" s="30">
        <v>4000366</v>
      </c>
      <c r="C994" s="30" t="s">
        <v>50</v>
      </c>
      <c r="D994" s="30" t="s">
        <v>30</v>
      </c>
      <c r="E994" s="30" t="s">
        <v>111</v>
      </c>
      <c r="F994" s="30" t="s">
        <v>52</v>
      </c>
      <c r="G994" s="30" t="s">
        <v>186</v>
      </c>
      <c r="H994" s="30" t="s">
        <v>148</v>
      </c>
      <c r="I994" s="30" t="s">
        <v>55</v>
      </c>
      <c r="J994" s="30">
        <v>80</v>
      </c>
      <c r="K994" s="28">
        <v>43921</v>
      </c>
      <c r="L994" s="30"/>
    </row>
    <row r="995" spans="1:12">
      <c r="A995" s="30">
        <v>4426</v>
      </c>
      <c r="B995" s="30">
        <v>4000390</v>
      </c>
      <c r="C995" s="30" t="s">
        <v>50</v>
      </c>
      <c r="D995" s="30" t="s">
        <v>30</v>
      </c>
      <c r="E995" s="30" t="s">
        <v>111</v>
      </c>
      <c r="F995" s="30" t="s">
        <v>61</v>
      </c>
      <c r="G995" s="30" t="s">
        <v>184</v>
      </c>
      <c r="H995" s="30" t="s">
        <v>148</v>
      </c>
      <c r="I995" s="30" t="s">
        <v>55</v>
      </c>
      <c r="J995" s="30">
        <v>80</v>
      </c>
      <c r="K995" s="28">
        <v>43921</v>
      </c>
      <c r="L995" s="30"/>
    </row>
    <row r="996" spans="1:12">
      <c r="A996" s="30">
        <v>4426</v>
      </c>
      <c r="B996" s="30">
        <v>4000398</v>
      </c>
      <c r="C996" s="30" t="s">
        <v>50</v>
      </c>
      <c r="D996" s="30" t="s">
        <v>30</v>
      </c>
      <c r="E996" s="30" t="s">
        <v>111</v>
      </c>
      <c r="F996" s="30" t="s">
        <v>61</v>
      </c>
      <c r="G996" s="30" t="s">
        <v>184</v>
      </c>
      <c r="H996" s="30" t="s">
        <v>148</v>
      </c>
      <c r="I996" s="30" t="s">
        <v>55</v>
      </c>
      <c r="J996" s="30">
        <v>86.67</v>
      </c>
      <c r="K996" s="28">
        <v>43921</v>
      </c>
      <c r="L996" s="30"/>
    </row>
    <row r="997" spans="1:12">
      <c r="A997" s="30">
        <v>4426</v>
      </c>
      <c r="B997" s="30">
        <v>4000417</v>
      </c>
      <c r="C997" s="30" t="s">
        <v>50</v>
      </c>
      <c r="D997" s="30" t="s">
        <v>30</v>
      </c>
      <c r="E997" s="30" t="s">
        <v>111</v>
      </c>
      <c r="F997" s="30" t="s">
        <v>52</v>
      </c>
      <c r="G997" s="30" t="s">
        <v>182</v>
      </c>
      <c r="H997" s="30" t="s">
        <v>148</v>
      </c>
      <c r="I997" s="30" t="s">
        <v>75</v>
      </c>
      <c r="J997" s="30">
        <v>40</v>
      </c>
      <c r="K997" s="28">
        <v>43921</v>
      </c>
      <c r="L997" s="30"/>
    </row>
    <row r="998" spans="1:12">
      <c r="A998" s="30">
        <v>4426</v>
      </c>
      <c r="B998" s="30">
        <v>4000462</v>
      </c>
      <c r="C998" s="30" t="s">
        <v>50</v>
      </c>
      <c r="D998" s="30" t="s">
        <v>30</v>
      </c>
      <c r="E998" s="30" t="s">
        <v>111</v>
      </c>
      <c r="F998" s="30" t="s">
        <v>52</v>
      </c>
      <c r="G998" s="30" t="s">
        <v>183</v>
      </c>
      <c r="H998" s="30" t="s">
        <v>148</v>
      </c>
      <c r="I998" s="30" t="s">
        <v>55</v>
      </c>
      <c r="J998" s="30">
        <v>80</v>
      </c>
      <c r="K998" s="28">
        <v>43921</v>
      </c>
      <c r="L998" s="30"/>
    </row>
    <row r="999" spans="1:12">
      <c r="A999" s="30">
        <v>4426</v>
      </c>
      <c r="B999" s="30">
        <v>4000467</v>
      </c>
      <c r="C999" s="30" t="s">
        <v>50</v>
      </c>
      <c r="D999" s="30" t="s">
        <v>30</v>
      </c>
      <c r="E999" s="30" t="s">
        <v>111</v>
      </c>
      <c r="F999" s="30" t="s">
        <v>52</v>
      </c>
      <c r="G999" s="30" t="s">
        <v>184</v>
      </c>
      <c r="H999" s="30" t="s">
        <v>148</v>
      </c>
      <c r="I999" s="30" t="s">
        <v>55</v>
      </c>
      <c r="J999" s="30">
        <v>80</v>
      </c>
      <c r="K999" s="28">
        <v>43921</v>
      </c>
      <c r="L999" s="30"/>
    </row>
    <row r="1000" spans="1:12">
      <c r="A1000" s="30">
        <v>4426</v>
      </c>
      <c r="B1000" s="30">
        <v>4000479</v>
      </c>
      <c r="C1000" s="30" t="s">
        <v>50</v>
      </c>
      <c r="D1000" s="30" t="s">
        <v>30</v>
      </c>
      <c r="E1000" s="30" t="s">
        <v>111</v>
      </c>
      <c r="F1000" s="30" t="s">
        <v>52</v>
      </c>
      <c r="G1000" s="30" t="s">
        <v>183</v>
      </c>
      <c r="H1000" s="30" t="s">
        <v>148</v>
      </c>
      <c r="I1000" s="30" t="s">
        <v>55</v>
      </c>
      <c r="J1000" s="30">
        <v>86.67</v>
      </c>
      <c r="K1000" s="28">
        <v>43921</v>
      </c>
      <c r="L1000" s="30"/>
    </row>
    <row r="1001" spans="1:12">
      <c r="A1001" s="30">
        <v>4426</v>
      </c>
      <c r="B1001" s="30">
        <v>4000489</v>
      </c>
      <c r="C1001" s="30" t="s">
        <v>50</v>
      </c>
      <c r="D1001" s="30" t="s">
        <v>30</v>
      </c>
      <c r="E1001" s="30" t="s">
        <v>111</v>
      </c>
      <c r="F1001" s="30" t="s">
        <v>52</v>
      </c>
      <c r="G1001" s="30" t="s">
        <v>183</v>
      </c>
      <c r="H1001" s="30" t="s">
        <v>148</v>
      </c>
      <c r="I1001" s="30" t="s">
        <v>55</v>
      </c>
      <c r="J1001" s="30">
        <v>86.67</v>
      </c>
      <c r="K1001" s="28">
        <v>43921</v>
      </c>
      <c r="L1001" s="30"/>
    </row>
    <row r="1002" spans="1:12">
      <c r="A1002" s="30">
        <v>4426</v>
      </c>
      <c r="B1002" s="30">
        <v>4000511</v>
      </c>
      <c r="C1002" s="30" t="s">
        <v>50</v>
      </c>
      <c r="D1002" s="30" t="s">
        <v>30</v>
      </c>
      <c r="E1002" s="30" t="s">
        <v>111</v>
      </c>
      <c r="F1002" s="30" t="s">
        <v>52</v>
      </c>
      <c r="G1002" s="30" t="s">
        <v>183</v>
      </c>
      <c r="H1002" s="30" t="s">
        <v>148</v>
      </c>
      <c r="I1002" s="30" t="s">
        <v>55</v>
      </c>
      <c r="J1002" s="30">
        <v>70</v>
      </c>
      <c r="K1002" s="28">
        <v>43921</v>
      </c>
      <c r="L1002" s="30"/>
    </row>
    <row r="1003" spans="1:12">
      <c r="A1003" s="30">
        <v>4426</v>
      </c>
      <c r="B1003" s="30">
        <v>4000529</v>
      </c>
      <c r="C1003" s="30" t="s">
        <v>50</v>
      </c>
      <c r="D1003" s="30" t="s">
        <v>30</v>
      </c>
      <c r="E1003" s="30" t="s">
        <v>111</v>
      </c>
      <c r="F1003" s="30" t="s">
        <v>52</v>
      </c>
      <c r="G1003" s="30" t="s">
        <v>180</v>
      </c>
      <c r="H1003" s="30" t="s">
        <v>148</v>
      </c>
      <c r="I1003" s="30" t="s">
        <v>55</v>
      </c>
      <c r="J1003" s="30">
        <v>80</v>
      </c>
      <c r="K1003" s="28">
        <v>43921</v>
      </c>
      <c r="L1003" s="30"/>
    </row>
    <row r="1004" spans="1:12">
      <c r="A1004" s="30">
        <v>4426</v>
      </c>
      <c r="B1004" s="30">
        <v>4000531</v>
      </c>
      <c r="C1004" s="30" t="s">
        <v>50</v>
      </c>
      <c r="D1004" s="30" t="s">
        <v>30</v>
      </c>
      <c r="E1004" s="30" t="s">
        <v>111</v>
      </c>
      <c r="F1004" s="30" t="s">
        <v>52</v>
      </c>
      <c r="G1004" s="30" t="s">
        <v>184</v>
      </c>
      <c r="H1004" s="30" t="s">
        <v>148</v>
      </c>
      <c r="I1004" s="30" t="s">
        <v>55</v>
      </c>
      <c r="J1004" s="30">
        <v>80</v>
      </c>
      <c r="K1004" s="28">
        <v>43921</v>
      </c>
      <c r="L1004" s="30"/>
    </row>
    <row r="1005" spans="1:12">
      <c r="A1005" s="30">
        <v>4426</v>
      </c>
      <c r="B1005" s="30">
        <v>4000554</v>
      </c>
      <c r="C1005" s="30" t="s">
        <v>50</v>
      </c>
      <c r="D1005" s="30" t="s">
        <v>30</v>
      </c>
      <c r="E1005" s="30" t="s">
        <v>111</v>
      </c>
      <c r="F1005" s="30" t="s">
        <v>52</v>
      </c>
      <c r="G1005" s="30" t="s">
        <v>183</v>
      </c>
      <c r="H1005" s="30" t="s">
        <v>148</v>
      </c>
      <c r="I1005" s="30" t="s">
        <v>55</v>
      </c>
      <c r="J1005" s="30">
        <v>66.67</v>
      </c>
      <c r="K1005" s="28">
        <v>43921</v>
      </c>
      <c r="L1005" s="30"/>
    </row>
    <row r="1006" spans="1:12">
      <c r="A1006" s="30">
        <v>4426</v>
      </c>
      <c r="B1006" s="30">
        <v>4000558</v>
      </c>
      <c r="C1006" s="30" t="s">
        <v>50</v>
      </c>
      <c r="D1006" s="30" t="s">
        <v>30</v>
      </c>
      <c r="E1006" s="30" t="s">
        <v>111</v>
      </c>
      <c r="F1006" s="30" t="s">
        <v>52</v>
      </c>
      <c r="G1006" s="30" t="s">
        <v>186</v>
      </c>
      <c r="H1006" s="30" t="s">
        <v>148</v>
      </c>
      <c r="I1006" s="30" t="s">
        <v>55</v>
      </c>
      <c r="J1006" s="30">
        <v>66.67</v>
      </c>
      <c r="K1006" s="28">
        <v>43921</v>
      </c>
      <c r="L1006" s="30"/>
    </row>
    <row r="1007" spans="1:12">
      <c r="A1007" s="30">
        <v>4426</v>
      </c>
      <c r="B1007" s="30">
        <v>4000570</v>
      </c>
      <c r="C1007" s="30" t="s">
        <v>50</v>
      </c>
      <c r="D1007" s="30" t="s">
        <v>30</v>
      </c>
      <c r="E1007" s="30" t="s">
        <v>111</v>
      </c>
      <c r="F1007" s="30" t="s">
        <v>52</v>
      </c>
      <c r="G1007" s="30" t="s">
        <v>183</v>
      </c>
      <c r="H1007" s="30" t="s">
        <v>148</v>
      </c>
      <c r="I1007" s="30" t="s">
        <v>55</v>
      </c>
      <c r="J1007" s="30">
        <v>70</v>
      </c>
      <c r="K1007" s="28">
        <v>43921</v>
      </c>
      <c r="L1007" s="30"/>
    </row>
    <row r="1008" spans="1:12">
      <c r="A1008" s="30">
        <v>4426</v>
      </c>
      <c r="B1008" s="30">
        <v>4000536</v>
      </c>
      <c r="C1008" s="30" t="s">
        <v>50</v>
      </c>
      <c r="D1008" s="30" t="s">
        <v>30</v>
      </c>
      <c r="E1008" s="30" t="s">
        <v>111</v>
      </c>
      <c r="F1008" s="30" t="s">
        <v>52</v>
      </c>
      <c r="G1008" s="30" t="s">
        <v>183</v>
      </c>
      <c r="H1008" s="30" t="s">
        <v>148</v>
      </c>
      <c r="I1008" s="30" t="s">
        <v>55</v>
      </c>
      <c r="J1008" s="30">
        <v>80</v>
      </c>
      <c r="K1008" s="28">
        <v>43921</v>
      </c>
      <c r="L1008" s="30"/>
    </row>
    <row r="1009" spans="1:12">
      <c r="A1009" s="30">
        <v>4426</v>
      </c>
      <c r="B1009" s="30">
        <v>4000601</v>
      </c>
      <c r="C1009" s="30" t="s">
        <v>50</v>
      </c>
      <c r="D1009" s="30" t="s">
        <v>30</v>
      </c>
      <c r="E1009" s="30" t="s">
        <v>111</v>
      </c>
      <c r="F1009" s="30" t="s">
        <v>52</v>
      </c>
      <c r="G1009" s="30" t="s">
        <v>183</v>
      </c>
      <c r="H1009" s="30" t="s">
        <v>148</v>
      </c>
      <c r="I1009" s="30" t="s">
        <v>55</v>
      </c>
      <c r="J1009" s="30">
        <v>83.33</v>
      </c>
      <c r="K1009" s="28">
        <v>43921</v>
      </c>
      <c r="L1009" s="30"/>
    </row>
    <row r="1010" spans="1:12">
      <c r="A1010" s="30">
        <v>4426</v>
      </c>
      <c r="B1010" s="30">
        <v>4000618</v>
      </c>
      <c r="C1010" s="30" t="s">
        <v>50</v>
      </c>
      <c r="D1010" s="30" t="s">
        <v>30</v>
      </c>
      <c r="E1010" s="30" t="s">
        <v>111</v>
      </c>
      <c r="F1010" s="30" t="s">
        <v>52</v>
      </c>
      <c r="G1010" s="30" t="s">
        <v>181</v>
      </c>
      <c r="H1010" s="30" t="s">
        <v>148</v>
      </c>
      <c r="I1010" s="30" t="s">
        <v>75</v>
      </c>
      <c r="J1010" s="30">
        <v>60</v>
      </c>
      <c r="K1010" s="28">
        <v>43646</v>
      </c>
      <c r="L1010" s="30"/>
    </row>
    <row r="1011" spans="1:12">
      <c r="A1011" s="30">
        <v>4426</v>
      </c>
      <c r="B1011" s="30">
        <v>4000617</v>
      </c>
      <c r="C1011" s="30" t="s">
        <v>50</v>
      </c>
      <c r="D1011" s="30" t="s">
        <v>30</v>
      </c>
      <c r="E1011" s="30" t="s">
        <v>111</v>
      </c>
      <c r="F1011" s="30" t="s">
        <v>52</v>
      </c>
      <c r="G1011" s="30" t="s">
        <v>181</v>
      </c>
      <c r="H1011" s="30" t="s">
        <v>148</v>
      </c>
      <c r="I1011" s="30" t="s">
        <v>75</v>
      </c>
      <c r="J1011" s="30">
        <v>40</v>
      </c>
      <c r="K1011" s="28">
        <v>43921</v>
      </c>
      <c r="L1011" s="30"/>
    </row>
    <row r="1012" spans="1:12">
      <c r="A1012" s="30">
        <v>4426</v>
      </c>
      <c r="B1012" s="30">
        <v>4000734</v>
      </c>
      <c r="C1012" s="30" t="s">
        <v>50</v>
      </c>
      <c r="D1012" s="30" t="s">
        <v>30</v>
      </c>
      <c r="E1012" s="30" t="s">
        <v>111</v>
      </c>
      <c r="F1012" s="30" t="s">
        <v>52</v>
      </c>
      <c r="G1012" s="30" t="s">
        <v>183</v>
      </c>
      <c r="H1012" s="30" t="s">
        <v>148</v>
      </c>
      <c r="I1012" s="30" t="s">
        <v>55</v>
      </c>
      <c r="J1012" s="30">
        <v>73.33</v>
      </c>
      <c r="K1012" s="28">
        <v>43921</v>
      </c>
      <c r="L1012" s="30"/>
    </row>
    <row r="1013" spans="1:12">
      <c r="A1013" s="30">
        <v>4426</v>
      </c>
      <c r="B1013" s="30">
        <v>4000768</v>
      </c>
      <c r="C1013" s="30" t="s">
        <v>50</v>
      </c>
      <c r="D1013" s="30" t="s">
        <v>30</v>
      </c>
      <c r="E1013" s="30" t="s">
        <v>111</v>
      </c>
      <c r="F1013" s="30" t="s">
        <v>52</v>
      </c>
      <c r="G1013" s="30" t="s">
        <v>185</v>
      </c>
      <c r="H1013" s="30" t="s">
        <v>148</v>
      </c>
      <c r="I1013" s="30" t="s">
        <v>55</v>
      </c>
      <c r="J1013" s="30">
        <v>86.67</v>
      </c>
      <c r="K1013" s="28">
        <v>43921</v>
      </c>
      <c r="L1013" s="30"/>
    </row>
    <row r="1014" spans="1:12">
      <c r="A1014" s="30">
        <v>4426</v>
      </c>
      <c r="B1014" s="30">
        <v>4000776</v>
      </c>
      <c r="C1014" s="30" t="s">
        <v>50</v>
      </c>
      <c r="D1014" s="30" t="s">
        <v>30</v>
      </c>
      <c r="E1014" s="30" t="s">
        <v>111</v>
      </c>
      <c r="F1014" s="30" t="s">
        <v>52</v>
      </c>
      <c r="G1014" s="30" t="s">
        <v>183</v>
      </c>
      <c r="H1014" s="30" t="s">
        <v>148</v>
      </c>
      <c r="I1014" s="30" t="s">
        <v>55</v>
      </c>
      <c r="J1014" s="30">
        <v>80</v>
      </c>
      <c r="K1014" s="28">
        <v>43921</v>
      </c>
      <c r="L1014" s="30"/>
    </row>
    <row r="1015" spans="1:12">
      <c r="A1015" s="30">
        <v>4426</v>
      </c>
      <c r="B1015" s="30">
        <v>4000778</v>
      </c>
      <c r="C1015" s="30" t="s">
        <v>50</v>
      </c>
      <c r="D1015" s="30" t="s">
        <v>30</v>
      </c>
      <c r="E1015" s="30" t="s">
        <v>111</v>
      </c>
      <c r="F1015" s="30" t="s">
        <v>52</v>
      </c>
      <c r="G1015" s="30" t="s">
        <v>183</v>
      </c>
      <c r="H1015" s="30" t="s">
        <v>148</v>
      </c>
      <c r="I1015" s="30" t="s">
        <v>55</v>
      </c>
      <c r="J1015" s="30">
        <v>80</v>
      </c>
      <c r="K1015" s="28">
        <v>43921</v>
      </c>
      <c r="L1015" s="30"/>
    </row>
    <row r="1016" spans="1:12">
      <c r="A1016" s="30">
        <v>4426</v>
      </c>
      <c r="B1016" s="30">
        <v>4000787</v>
      </c>
      <c r="C1016" s="30" t="s">
        <v>50</v>
      </c>
      <c r="D1016" s="30" t="s">
        <v>30</v>
      </c>
      <c r="E1016" s="30" t="s">
        <v>111</v>
      </c>
      <c r="F1016" s="30" t="s">
        <v>52</v>
      </c>
      <c r="G1016" s="30" t="s">
        <v>186</v>
      </c>
      <c r="H1016" s="30" t="s">
        <v>148</v>
      </c>
      <c r="I1016" s="30" t="s">
        <v>55</v>
      </c>
      <c r="J1016" s="30">
        <v>66.67</v>
      </c>
      <c r="K1016" s="28">
        <v>43921</v>
      </c>
      <c r="L1016" s="30"/>
    </row>
    <row r="1017" spans="1:12">
      <c r="A1017" s="30">
        <v>4426</v>
      </c>
      <c r="B1017" s="30">
        <v>4000793</v>
      </c>
      <c r="C1017" s="30" t="s">
        <v>50</v>
      </c>
      <c r="D1017" s="30" t="s">
        <v>30</v>
      </c>
      <c r="E1017" s="30" t="s">
        <v>111</v>
      </c>
      <c r="F1017" s="30" t="s">
        <v>52</v>
      </c>
      <c r="G1017" s="30" t="s">
        <v>186</v>
      </c>
      <c r="H1017" s="30" t="s">
        <v>148</v>
      </c>
      <c r="I1017" s="30" t="s">
        <v>55</v>
      </c>
      <c r="J1017" s="30">
        <v>80</v>
      </c>
      <c r="K1017" s="28">
        <v>43921</v>
      </c>
      <c r="L1017" s="30"/>
    </row>
    <row r="1018" spans="1:12">
      <c r="A1018" s="30">
        <v>4426</v>
      </c>
      <c r="B1018" s="30">
        <v>4000803</v>
      </c>
      <c r="C1018" s="30" t="s">
        <v>50</v>
      </c>
      <c r="D1018" s="30" t="s">
        <v>30</v>
      </c>
      <c r="E1018" s="30" t="s">
        <v>111</v>
      </c>
      <c r="F1018" s="30" t="s">
        <v>52</v>
      </c>
      <c r="G1018" s="30" t="s">
        <v>183</v>
      </c>
      <c r="H1018" s="30" t="s">
        <v>148</v>
      </c>
      <c r="I1018" s="30" t="s">
        <v>55</v>
      </c>
      <c r="J1018" s="30">
        <v>86</v>
      </c>
      <c r="K1018" s="28">
        <v>43921</v>
      </c>
      <c r="L1018" s="30"/>
    </row>
    <row r="1019" spans="1:12">
      <c r="A1019" s="30">
        <v>4426</v>
      </c>
      <c r="B1019" s="30">
        <v>4000804</v>
      </c>
      <c r="C1019" s="30" t="s">
        <v>50</v>
      </c>
      <c r="D1019" s="30" t="s">
        <v>30</v>
      </c>
      <c r="E1019" s="30" t="s">
        <v>111</v>
      </c>
      <c r="F1019" s="30" t="s">
        <v>52</v>
      </c>
      <c r="G1019" s="30" t="s">
        <v>183</v>
      </c>
      <c r="H1019" s="30" t="s">
        <v>148</v>
      </c>
      <c r="I1019" s="30" t="s">
        <v>55</v>
      </c>
      <c r="J1019" s="30">
        <v>66.67</v>
      </c>
      <c r="K1019" s="28">
        <v>43921</v>
      </c>
      <c r="L1019" s="30"/>
    </row>
    <row r="1020" spans="1:12">
      <c r="A1020" s="30">
        <v>4426</v>
      </c>
      <c r="B1020" s="30">
        <v>4000825</v>
      </c>
      <c r="C1020" s="30" t="s">
        <v>50</v>
      </c>
      <c r="D1020" s="30" t="s">
        <v>30</v>
      </c>
      <c r="E1020" s="30" t="s">
        <v>111</v>
      </c>
      <c r="F1020" s="30" t="s">
        <v>52</v>
      </c>
      <c r="G1020" s="30" t="s">
        <v>184</v>
      </c>
      <c r="H1020" s="30" t="s">
        <v>148</v>
      </c>
      <c r="I1020" s="30" t="s">
        <v>55</v>
      </c>
      <c r="J1020" s="30">
        <v>66.67</v>
      </c>
      <c r="K1020" s="28">
        <v>43921</v>
      </c>
      <c r="L1020" s="30"/>
    </row>
    <row r="1021" spans="1:12">
      <c r="A1021" s="30">
        <v>4426</v>
      </c>
      <c r="B1021" s="30">
        <v>4000867</v>
      </c>
      <c r="C1021" s="30" t="s">
        <v>50</v>
      </c>
      <c r="D1021" s="30" t="s">
        <v>30</v>
      </c>
      <c r="E1021" s="30" t="s">
        <v>111</v>
      </c>
      <c r="F1021" s="30" t="s">
        <v>61</v>
      </c>
      <c r="G1021" s="30" t="s">
        <v>180</v>
      </c>
      <c r="H1021" s="30" t="s">
        <v>148</v>
      </c>
      <c r="I1021" s="30" t="s">
        <v>55</v>
      </c>
      <c r="J1021" s="30">
        <v>80</v>
      </c>
      <c r="K1021" s="28">
        <v>43921</v>
      </c>
      <c r="L1021" s="30"/>
    </row>
    <row r="1022" spans="1:12">
      <c r="A1022" s="30">
        <v>4426</v>
      </c>
      <c r="B1022" s="30">
        <v>4000868</v>
      </c>
      <c r="C1022" s="30" t="s">
        <v>50</v>
      </c>
      <c r="D1022" s="30" t="s">
        <v>30</v>
      </c>
      <c r="E1022" s="30" t="s">
        <v>111</v>
      </c>
      <c r="F1022" s="30" t="s">
        <v>52</v>
      </c>
      <c r="G1022" s="30" t="s">
        <v>180</v>
      </c>
      <c r="H1022" s="30" t="s">
        <v>148</v>
      </c>
      <c r="I1022" s="30" t="s">
        <v>55</v>
      </c>
      <c r="J1022" s="30">
        <v>80</v>
      </c>
      <c r="K1022" s="28">
        <v>43921</v>
      </c>
      <c r="L1022" s="30"/>
    </row>
    <row r="1023" spans="1:12">
      <c r="A1023" s="30">
        <v>4426</v>
      </c>
      <c r="B1023" s="30">
        <v>4000879</v>
      </c>
      <c r="C1023" s="30" t="s">
        <v>50</v>
      </c>
      <c r="D1023" s="30" t="s">
        <v>30</v>
      </c>
      <c r="E1023" s="30" t="s">
        <v>111</v>
      </c>
      <c r="F1023" s="30" t="s">
        <v>52</v>
      </c>
      <c r="G1023" s="30" t="s">
        <v>183</v>
      </c>
      <c r="H1023" s="30" t="s">
        <v>148</v>
      </c>
      <c r="I1023" s="30" t="s">
        <v>55</v>
      </c>
      <c r="J1023" s="30">
        <v>66.67</v>
      </c>
      <c r="K1023" s="28">
        <v>43921</v>
      </c>
      <c r="L1023" s="30"/>
    </row>
    <row r="1024" spans="1:12">
      <c r="A1024" s="30">
        <v>4426</v>
      </c>
      <c r="B1024" s="30">
        <v>4000905</v>
      </c>
      <c r="C1024" s="30" t="s">
        <v>50</v>
      </c>
      <c r="D1024" s="30" t="s">
        <v>30</v>
      </c>
      <c r="E1024" s="30" t="s">
        <v>111</v>
      </c>
      <c r="F1024" s="30" t="s">
        <v>52</v>
      </c>
      <c r="G1024" s="30" t="s">
        <v>183</v>
      </c>
      <c r="H1024" s="30" t="s">
        <v>148</v>
      </c>
      <c r="I1024" s="30" t="s">
        <v>55</v>
      </c>
      <c r="J1024" s="30">
        <v>66.67</v>
      </c>
      <c r="K1024" s="28">
        <v>43921</v>
      </c>
      <c r="L1024" s="30"/>
    </row>
    <row r="1025" spans="1:12">
      <c r="A1025" s="30">
        <v>4426</v>
      </c>
      <c r="B1025" s="30">
        <v>4000916</v>
      </c>
      <c r="C1025" s="30" t="s">
        <v>50</v>
      </c>
      <c r="D1025" s="30" t="s">
        <v>30</v>
      </c>
      <c r="E1025" s="30" t="s">
        <v>111</v>
      </c>
      <c r="F1025" s="30" t="s">
        <v>52</v>
      </c>
      <c r="G1025" s="30" t="s">
        <v>181</v>
      </c>
      <c r="H1025" s="30" t="s">
        <v>148</v>
      </c>
      <c r="I1025" s="30" t="s">
        <v>60</v>
      </c>
      <c r="J1025" s="30">
        <v>68</v>
      </c>
      <c r="K1025" s="28">
        <v>43921</v>
      </c>
      <c r="L1025" s="30"/>
    </row>
    <row r="1026" spans="1:12">
      <c r="A1026" s="30">
        <v>4426</v>
      </c>
      <c r="B1026" s="30">
        <v>4000934</v>
      </c>
      <c r="C1026" s="30" t="s">
        <v>50</v>
      </c>
      <c r="D1026" s="30" t="s">
        <v>30</v>
      </c>
      <c r="E1026" s="30" t="s">
        <v>111</v>
      </c>
      <c r="F1026" s="30" t="s">
        <v>52</v>
      </c>
      <c r="G1026" s="30" t="s">
        <v>186</v>
      </c>
      <c r="H1026" s="30" t="s">
        <v>148</v>
      </c>
      <c r="I1026" s="30" t="s">
        <v>55</v>
      </c>
      <c r="J1026" s="30">
        <v>66.67</v>
      </c>
      <c r="K1026" s="28">
        <v>43921</v>
      </c>
      <c r="L1026" s="30"/>
    </row>
    <row r="1027" spans="1:12">
      <c r="A1027" s="30">
        <v>4426</v>
      </c>
      <c r="B1027" s="30">
        <v>4000955</v>
      </c>
      <c r="C1027" s="30" t="s">
        <v>50</v>
      </c>
      <c r="D1027" s="30" t="s">
        <v>30</v>
      </c>
      <c r="E1027" s="30" t="s">
        <v>111</v>
      </c>
      <c r="F1027" s="30" t="s">
        <v>52</v>
      </c>
      <c r="G1027" s="30" t="s">
        <v>181</v>
      </c>
      <c r="H1027" s="30" t="s">
        <v>148</v>
      </c>
      <c r="I1027" s="30" t="s">
        <v>55</v>
      </c>
      <c r="J1027" s="30">
        <v>80</v>
      </c>
      <c r="K1027" s="28">
        <v>43951</v>
      </c>
      <c r="L1027" s="30"/>
    </row>
    <row r="1028" spans="1:12">
      <c r="A1028" s="30">
        <v>4426</v>
      </c>
      <c r="B1028" s="30">
        <v>4000959</v>
      </c>
      <c r="C1028" s="30" t="s">
        <v>50</v>
      </c>
      <c r="D1028" s="30" t="s">
        <v>30</v>
      </c>
      <c r="E1028" s="30" t="s">
        <v>111</v>
      </c>
      <c r="F1028" s="30" t="s">
        <v>52</v>
      </c>
      <c r="G1028" s="30" t="s">
        <v>183</v>
      </c>
      <c r="H1028" s="30" t="s">
        <v>148</v>
      </c>
      <c r="I1028" s="30" t="s">
        <v>55</v>
      </c>
      <c r="J1028" s="30">
        <v>80</v>
      </c>
      <c r="K1028" s="28">
        <v>43921</v>
      </c>
      <c r="L1028" s="30"/>
    </row>
    <row r="1029" spans="1:12">
      <c r="A1029" s="30">
        <v>4426</v>
      </c>
      <c r="B1029" s="30">
        <v>4000963</v>
      </c>
      <c r="C1029" s="30" t="s">
        <v>50</v>
      </c>
      <c r="D1029" s="30" t="s">
        <v>30</v>
      </c>
      <c r="E1029" s="30" t="s">
        <v>111</v>
      </c>
      <c r="F1029" s="30" t="s">
        <v>52</v>
      </c>
      <c r="G1029" s="30" t="s">
        <v>183</v>
      </c>
      <c r="H1029" s="30" t="s">
        <v>148</v>
      </c>
      <c r="I1029" s="30" t="s">
        <v>55</v>
      </c>
      <c r="J1029" s="30">
        <v>86.67</v>
      </c>
      <c r="K1029" s="28">
        <v>43921</v>
      </c>
      <c r="L1029" s="30"/>
    </row>
    <row r="1030" spans="1:12">
      <c r="A1030" s="30">
        <v>4426</v>
      </c>
      <c r="B1030" s="30">
        <v>4000967</v>
      </c>
      <c r="C1030" s="30" t="s">
        <v>50</v>
      </c>
      <c r="D1030" s="30" t="s">
        <v>30</v>
      </c>
      <c r="E1030" s="30" t="s">
        <v>111</v>
      </c>
      <c r="F1030" s="30" t="s">
        <v>52</v>
      </c>
      <c r="G1030" s="30" t="s">
        <v>183</v>
      </c>
      <c r="H1030" s="30" t="s">
        <v>130</v>
      </c>
      <c r="I1030" s="30" t="s">
        <v>55</v>
      </c>
      <c r="J1030" s="30">
        <v>66.67</v>
      </c>
      <c r="K1030" s="28">
        <v>43921</v>
      </c>
      <c r="L1030" s="30"/>
    </row>
    <row r="1031" spans="1:12">
      <c r="A1031" s="30">
        <v>4426</v>
      </c>
      <c r="B1031" s="30">
        <v>4001008</v>
      </c>
      <c r="C1031" s="30" t="s">
        <v>50</v>
      </c>
      <c r="D1031" s="30" t="s">
        <v>30</v>
      </c>
      <c r="E1031" s="30" t="s">
        <v>111</v>
      </c>
      <c r="F1031" s="30" t="s">
        <v>52</v>
      </c>
      <c r="G1031" s="30" t="s">
        <v>184</v>
      </c>
      <c r="H1031" s="30" t="s">
        <v>148</v>
      </c>
      <c r="I1031" s="30" t="s">
        <v>55</v>
      </c>
      <c r="J1031" s="30">
        <v>80</v>
      </c>
      <c r="K1031" s="28">
        <v>43921</v>
      </c>
      <c r="L1031" s="30"/>
    </row>
    <row r="1032" spans="1:12">
      <c r="A1032" s="30">
        <v>4426</v>
      </c>
      <c r="B1032" s="30">
        <v>4001012</v>
      </c>
      <c r="C1032" s="30" t="s">
        <v>50</v>
      </c>
      <c r="D1032" s="30" t="s">
        <v>30</v>
      </c>
      <c r="E1032" s="30" t="s">
        <v>111</v>
      </c>
      <c r="F1032" s="30" t="s">
        <v>52</v>
      </c>
      <c r="G1032" s="30" t="s">
        <v>183</v>
      </c>
      <c r="H1032" s="30" t="s">
        <v>148</v>
      </c>
      <c r="I1032" s="30" t="s">
        <v>55</v>
      </c>
      <c r="J1032" s="30">
        <v>66.67</v>
      </c>
      <c r="K1032" s="28">
        <v>43921</v>
      </c>
      <c r="L1032" s="30"/>
    </row>
    <row r="1033" spans="1:12">
      <c r="A1033" s="30">
        <v>4426</v>
      </c>
      <c r="B1033" s="30">
        <v>4001031</v>
      </c>
      <c r="C1033" s="30" t="s">
        <v>50</v>
      </c>
      <c r="D1033" s="30" t="s">
        <v>30</v>
      </c>
      <c r="E1033" s="30" t="s">
        <v>111</v>
      </c>
      <c r="F1033" s="30" t="s">
        <v>52</v>
      </c>
      <c r="G1033" s="30" t="s">
        <v>183</v>
      </c>
      <c r="H1033" s="30" t="s">
        <v>148</v>
      </c>
      <c r="I1033" s="30" t="s">
        <v>55</v>
      </c>
      <c r="J1033" s="30">
        <v>80</v>
      </c>
      <c r="K1033" s="28">
        <v>43921</v>
      </c>
      <c r="L1033" s="30"/>
    </row>
    <row r="1034" spans="1:12">
      <c r="A1034" s="30">
        <v>4426</v>
      </c>
      <c r="B1034" s="30">
        <v>4001033</v>
      </c>
      <c r="C1034" s="30" t="s">
        <v>50</v>
      </c>
      <c r="D1034" s="30" t="s">
        <v>30</v>
      </c>
      <c r="E1034" s="30" t="s">
        <v>111</v>
      </c>
      <c r="F1034" s="30" t="s">
        <v>52</v>
      </c>
      <c r="G1034" s="30" t="s">
        <v>186</v>
      </c>
      <c r="H1034" s="30" t="s">
        <v>148</v>
      </c>
      <c r="I1034" s="30" t="s">
        <v>55</v>
      </c>
      <c r="J1034" s="30">
        <v>53.33</v>
      </c>
      <c r="K1034" s="28">
        <v>43921</v>
      </c>
      <c r="L1034" s="30"/>
    </row>
    <row r="1035" spans="1:12">
      <c r="A1035" s="30">
        <v>4426</v>
      </c>
      <c r="B1035" s="30">
        <v>4001056</v>
      </c>
      <c r="C1035" s="30" t="s">
        <v>50</v>
      </c>
      <c r="D1035" s="30" t="s">
        <v>30</v>
      </c>
      <c r="E1035" s="30" t="s">
        <v>111</v>
      </c>
      <c r="F1035" s="30" t="s">
        <v>52</v>
      </c>
      <c r="G1035" s="30" t="s">
        <v>183</v>
      </c>
      <c r="H1035" s="30" t="s">
        <v>148</v>
      </c>
      <c r="I1035" s="30" t="s">
        <v>55</v>
      </c>
      <c r="J1035" s="30">
        <v>73.33</v>
      </c>
      <c r="K1035" s="28">
        <v>43708</v>
      </c>
      <c r="L1035" s="30"/>
    </row>
    <row r="1036" spans="1:12">
      <c r="A1036" s="30">
        <v>4426</v>
      </c>
      <c r="B1036" s="30">
        <v>4001062</v>
      </c>
      <c r="C1036" s="30" t="s">
        <v>50</v>
      </c>
      <c r="D1036" s="30" t="s">
        <v>30</v>
      </c>
      <c r="E1036" s="30" t="s">
        <v>111</v>
      </c>
      <c r="F1036" s="30" t="s">
        <v>52</v>
      </c>
      <c r="G1036" s="30" t="s">
        <v>186</v>
      </c>
      <c r="H1036" s="30" t="s">
        <v>148</v>
      </c>
      <c r="I1036" s="30" t="s">
        <v>55</v>
      </c>
      <c r="J1036" s="30">
        <v>76.67</v>
      </c>
      <c r="K1036" s="28">
        <v>43921</v>
      </c>
      <c r="L1036" s="30"/>
    </row>
    <row r="1037" spans="1:12">
      <c r="A1037" s="30">
        <v>4426</v>
      </c>
      <c r="B1037" s="30">
        <v>4001063</v>
      </c>
      <c r="C1037" s="30" t="s">
        <v>50</v>
      </c>
      <c r="D1037" s="30" t="s">
        <v>30</v>
      </c>
      <c r="E1037" s="30" t="s">
        <v>111</v>
      </c>
      <c r="F1037" s="30" t="s">
        <v>52</v>
      </c>
      <c r="G1037" s="30" t="s">
        <v>183</v>
      </c>
      <c r="H1037" s="30" t="s">
        <v>148</v>
      </c>
      <c r="I1037" s="30" t="s">
        <v>60</v>
      </c>
      <c r="J1037" s="30">
        <v>86</v>
      </c>
      <c r="K1037" s="28">
        <v>43921</v>
      </c>
      <c r="L1037" s="30"/>
    </row>
    <row r="1038" spans="1:12">
      <c r="A1038" s="30">
        <v>4426</v>
      </c>
      <c r="B1038" s="30">
        <v>4000750</v>
      </c>
      <c r="C1038" s="30" t="s">
        <v>50</v>
      </c>
      <c r="D1038" s="30" t="s">
        <v>30</v>
      </c>
      <c r="E1038" s="30" t="s">
        <v>187</v>
      </c>
      <c r="F1038" s="30" t="s">
        <v>111</v>
      </c>
      <c r="G1038" s="30" t="s">
        <v>185</v>
      </c>
      <c r="H1038" s="30" t="s">
        <v>148</v>
      </c>
      <c r="I1038" s="30" t="s">
        <v>55</v>
      </c>
      <c r="J1038" s="30">
        <v>86.67</v>
      </c>
      <c r="K1038" s="28"/>
      <c r="L1038" s="30">
        <v>44260004</v>
      </c>
    </row>
    <row r="1039" spans="1:12">
      <c r="A1039" s="30">
        <v>4426</v>
      </c>
      <c r="B1039" s="30">
        <v>4000748</v>
      </c>
      <c r="C1039" s="30" t="s">
        <v>50</v>
      </c>
      <c r="D1039" s="30" t="s">
        <v>30</v>
      </c>
      <c r="E1039" s="30" t="s">
        <v>188</v>
      </c>
      <c r="F1039" s="30" t="s">
        <v>111</v>
      </c>
      <c r="G1039" s="30" t="s">
        <v>183</v>
      </c>
      <c r="H1039" s="30" t="s">
        <v>148</v>
      </c>
      <c r="I1039" s="30" t="s">
        <v>55</v>
      </c>
      <c r="J1039" s="30">
        <v>80</v>
      </c>
      <c r="K1039" s="28"/>
      <c r="L1039" s="30">
        <v>44260004</v>
      </c>
    </row>
    <row r="1040" spans="1:12">
      <c r="A1040" s="30">
        <v>4426</v>
      </c>
      <c r="B1040" s="30">
        <v>4000723</v>
      </c>
      <c r="C1040" s="30" t="s">
        <v>50</v>
      </c>
      <c r="D1040" s="30" t="s">
        <v>30</v>
      </c>
      <c r="E1040" s="30" t="s">
        <v>189</v>
      </c>
      <c r="F1040" s="30" t="s">
        <v>111</v>
      </c>
      <c r="G1040" s="30" t="s">
        <v>181</v>
      </c>
      <c r="H1040" s="30" t="s">
        <v>148</v>
      </c>
      <c r="I1040" s="30" t="s">
        <v>75</v>
      </c>
      <c r="J1040" s="30">
        <v>40</v>
      </c>
      <c r="K1040" s="28">
        <v>45351</v>
      </c>
      <c r="L1040" s="30">
        <v>44260004</v>
      </c>
    </row>
    <row r="1041" spans="1:12">
      <c r="A1041" s="30">
        <v>4426</v>
      </c>
      <c r="B1041" s="30">
        <v>4000247</v>
      </c>
      <c r="C1041" s="30" t="s">
        <v>50</v>
      </c>
      <c r="D1041" s="30" t="s">
        <v>30</v>
      </c>
      <c r="E1041" s="30" t="s">
        <v>190</v>
      </c>
      <c r="F1041" s="30" t="s">
        <v>111</v>
      </c>
      <c r="G1041" s="30" t="s">
        <v>172</v>
      </c>
      <c r="H1041" s="30" t="s">
        <v>68</v>
      </c>
      <c r="I1041" s="30" t="s">
        <v>55</v>
      </c>
      <c r="J1041" s="30">
        <v>80</v>
      </c>
      <c r="K1041" s="28"/>
      <c r="L1041" s="30">
        <v>44260004</v>
      </c>
    </row>
    <row r="1042" spans="1:12">
      <c r="A1042" s="30">
        <v>4426</v>
      </c>
      <c r="B1042" s="30">
        <v>4000246</v>
      </c>
      <c r="C1042" s="30" t="s">
        <v>50</v>
      </c>
      <c r="D1042" s="30" t="s">
        <v>30</v>
      </c>
      <c r="E1042" s="30" t="s">
        <v>191</v>
      </c>
      <c r="F1042" s="30" t="s">
        <v>111</v>
      </c>
      <c r="G1042" s="30" t="s">
        <v>172</v>
      </c>
      <c r="H1042" s="30" t="s">
        <v>68</v>
      </c>
      <c r="I1042" s="30" t="s">
        <v>60</v>
      </c>
      <c r="J1042" s="30">
        <v>82.67</v>
      </c>
      <c r="K1042" s="28"/>
      <c r="L1042" s="30">
        <v>44260004</v>
      </c>
    </row>
    <row r="1043" spans="1:12">
      <c r="A1043" s="30">
        <v>4426</v>
      </c>
      <c r="B1043" s="30">
        <v>4000195</v>
      </c>
      <c r="C1043" s="30" t="s">
        <v>50</v>
      </c>
      <c r="D1043" s="30" t="s">
        <v>30</v>
      </c>
      <c r="E1043" s="30" t="s">
        <v>192</v>
      </c>
      <c r="F1043" s="30" t="s">
        <v>111</v>
      </c>
      <c r="G1043" s="30" t="s">
        <v>183</v>
      </c>
      <c r="H1043" s="30" t="s">
        <v>71</v>
      </c>
      <c r="I1043" s="30" t="s">
        <v>55</v>
      </c>
      <c r="J1043" s="30">
        <v>80</v>
      </c>
      <c r="K1043" s="28"/>
      <c r="L1043" s="30">
        <v>44260004</v>
      </c>
    </row>
    <row r="1044" spans="1:12">
      <c r="A1044" s="30">
        <v>4426</v>
      </c>
      <c r="B1044" s="30">
        <v>4000183</v>
      </c>
      <c r="C1044" s="30" t="s">
        <v>50</v>
      </c>
      <c r="D1044" s="30" t="s">
        <v>30</v>
      </c>
      <c r="E1044" s="30" t="s">
        <v>193</v>
      </c>
      <c r="F1044" s="30" t="s">
        <v>111</v>
      </c>
      <c r="G1044" s="30" t="s">
        <v>182</v>
      </c>
      <c r="H1044" s="30" t="s">
        <v>148</v>
      </c>
      <c r="I1044" s="30" t="s">
        <v>55</v>
      </c>
      <c r="J1044" s="30">
        <v>63.33</v>
      </c>
      <c r="K1044" s="28"/>
      <c r="L1044" s="30">
        <v>44260004</v>
      </c>
    </row>
    <row r="1045" spans="1:12">
      <c r="A1045" s="30">
        <v>4426</v>
      </c>
      <c r="B1045" s="30">
        <v>4000332</v>
      </c>
      <c r="C1045" s="30" t="s">
        <v>50</v>
      </c>
      <c r="D1045" s="30" t="s">
        <v>30</v>
      </c>
      <c r="E1045" s="30" t="s">
        <v>194</v>
      </c>
      <c r="F1045" s="30" t="s">
        <v>111</v>
      </c>
      <c r="G1045" s="30" t="s">
        <v>180</v>
      </c>
      <c r="H1045" s="30" t="s">
        <v>93</v>
      </c>
      <c r="I1045" s="30" t="s">
        <v>55</v>
      </c>
      <c r="J1045" s="30">
        <v>69.73</v>
      </c>
      <c r="K1045" s="28">
        <v>45351</v>
      </c>
      <c r="L1045" s="30">
        <v>44260004</v>
      </c>
    </row>
    <row r="1046" spans="1:12">
      <c r="A1046" s="30">
        <v>4426</v>
      </c>
      <c r="B1046" s="30">
        <v>4000330</v>
      </c>
      <c r="C1046" s="30" t="s">
        <v>50</v>
      </c>
      <c r="D1046" s="30" t="s">
        <v>30</v>
      </c>
      <c r="E1046" s="30" t="s">
        <v>195</v>
      </c>
      <c r="F1046" s="30" t="s">
        <v>111</v>
      </c>
      <c r="G1046" s="30" t="s">
        <v>172</v>
      </c>
      <c r="H1046" s="30" t="s">
        <v>68</v>
      </c>
      <c r="I1046" s="30" t="s">
        <v>75</v>
      </c>
      <c r="J1046" s="30">
        <v>80</v>
      </c>
      <c r="K1046" s="28"/>
      <c r="L1046" s="30">
        <v>44260004</v>
      </c>
    </row>
    <row r="1047" spans="1:12">
      <c r="A1047" s="30">
        <v>4426</v>
      </c>
      <c r="B1047" s="30">
        <v>4000308</v>
      </c>
      <c r="C1047" s="30" t="s">
        <v>50</v>
      </c>
      <c r="D1047" s="30" t="s">
        <v>30</v>
      </c>
      <c r="E1047" s="30" t="s">
        <v>196</v>
      </c>
      <c r="F1047" s="30" t="s">
        <v>111</v>
      </c>
      <c r="G1047" s="30" t="s">
        <v>185</v>
      </c>
      <c r="H1047" s="30" t="s">
        <v>148</v>
      </c>
      <c r="I1047" s="30" t="s">
        <v>55</v>
      </c>
      <c r="J1047" s="30">
        <v>80</v>
      </c>
      <c r="K1047" s="28"/>
      <c r="L1047" s="30">
        <v>44260004</v>
      </c>
    </row>
    <row r="1048" spans="1:12">
      <c r="A1048" s="30">
        <v>4426</v>
      </c>
      <c r="B1048" s="30">
        <v>4000304</v>
      </c>
      <c r="C1048" s="30" t="s">
        <v>50</v>
      </c>
      <c r="D1048" s="30" t="s">
        <v>30</v>
      </c>
      <c r="E1048" s="30" t="s">
        <v>197</v>
      </c>
      <c r="F1048" s="30" t="s">
        <v>111</v>
      </c>
      <c r="G1048" s="30" t="s">
        <v>185</v>
      </c>
      <c r="H1048" s="30" t="s">
        <v>148</v>
      </c>
      <c r="I1048" s="30" t="s">
        <v>55</v>
      </c>
      <c r="J1048" s="30">
        <v>66.67</v>
      </c>
      <c r="K1048" s="28">
        <v>45351</v>
      </c>
      <c r="L1048" s="30">
        <v>44260004</v>
      </c>
    </row>
    <row r="1049" spans="1:12">
      <c r="A1049" s="30">
        <v>4426</v>
      </c>
      <c r="B1049" s="30">
        <v>4000298</v>
      </c>
      <c r="C1049" s="30" t="s">
        <v>50</v>
      </c>
      <c r="D1049" s="30" t="s">
        <v>30</v>
      </c>
      <c r="E1049" s="30" t="s">
        <v>198</v>
      </c>
      <c r="F1049" s="30" t="s">
        <v>111</v>
      </c>
      <c r="G1049" s="30" t="s">
        <v>185</v>
      </c>
      <c r="H1049" s="30" t="s">
        <v>104</v>
      </c>
      <c r="I1049" s="30" t="s">
        <v>55</v>
      </c>
      <c r="J1049" s="30">
        <v>80</v>
      </c>
      <c r="K1049" s="28">
        <v>45322</v>
      </c>
      <c r="L1049" s="30">
        <v>44260004</v>
      </c>
    </row>
    <row r="1050" spans="1:12">
      <c r="A1050" s="30">
        <v>4426</v>
      </c>
      <c r="B1050" s="30">
        <v>4000294</v>
      </c>
      <c r="C1050" s="30" t="s">
        <v>50</v>
      </c>
      <c r="D1050" s="30" t="s">
        <v>30</v>
      </c>
      <c r="E1050" s="30" t="s">
        <v>199</v>
      </c>
      <c r="F1050" s="30" t="s">
        <v>111</v>
      </c>
      <c r="G1050" s="30" t="s">
        <v>183</v>
      </c>
      <c r="H1050" s="30" t="s">
        <v>148</v>
      </c>
      <c r="I1050" s="30" t="s">
        <v>55</v>
      </c>
      <c r="J1050" s="30">
        <v>66.67</v>
      </c>
      <c r="K1050" s="28"/>
      <c r="L1050" s="30">
        <v>44260004</v>
      </c>
    </row>
    <row r="1051" spans="1:12">
      <c r="A1051" s="30">
        <v>4426</v>
      </c>
      <c r="B1051" s="30">
        <v>4000279</v>
      </c>
      <c r="C1051" s="30" t="s">
        <v>50</v>
      </c>
      <c r="D1051" s="30" t="s">
        <v>30</v>
      </c>
      <c r="E1051" s="30" t="s">
        <v>200</v>
      </c>
      <c r="F1051" s="30" t="s">
        <v>111</v>
      </c>
      <c r="G1051" s="30" t="s">
        <v>106</v>
      </c>
      <c r="H1051" s="30" t="s">
        <v>81</v>
      </c>
      <c r="I1051" s="30" t="s">
        <v>55</v>
      </c>
      <c r="J1051" s="30">
        <v>80</v>
      </c>
      <c r="K1051" s="28"/>
      <c r="L1051" s="30">
        <v>44260004</v>
      </c>
    </row>
    <row r="1052" spans="1:12">
      <c r="A1052" s="30">
        <v>4426</v>
      </c>
      <c r="B1052" s="30">
        <v>4000057</v>
      </c>
      <c r="C1052" s="30" t="s">
        <v>50</v>
      </c>
      <c r="D1052" s="30" t="s">
        <v>30</v>
      </c>
      <c r="E1052" s="30" t="s">
        <v>201</v>
      </c>
      <c r="F1052" s="30" t="s">
        <v>111</v>
      </c>
      <c r="G1052" s="30" t="s">
        <v>183</v>
      </c>
      <c r="H1052" s="30" t="s">
        <v>91</v>
      </c>
      <c r="I1052" s="30" t="s">
        <v>55</v>
      </c>
      <c r="J1052" s="30">
        <v>80</v>
      </c>
      <c r="K1052" s="28"/>
      <c r="L1052" s="30">
        <v>44260004</v>
      </c>
    </row>
    <row r="1053" spans="1:12">
      <c r="A1053" s="30">
        <v>4426</v>
      </c>
      <c r="B1053" s="30">
        <v>4000052</v>
      </c>
      <c r="C1053" s="30" t="s">
        <v>50</v>
      </c>
      <c r="D1053" s="30" t="s">
        <v>30</v>
      </c>
      <c r="E1053" s="30" t="s">
        <v>202</v>
      </c>
      <c r="F1053" s="30" t="s">
        <v>111</v>
      </c>
      <c r="G1053" s="30" t="s">
        <v>185</v>
      </c>
      <c r="H1053" s="30" t="s">
        <v>148</v>
      </c>
      <c r="I1053" s="30" t="s">
        <v>55</v>
      </c>
      <c r="J1053" s="30">
        <v>86.67</v>
      </c>
      <c r="K1053" s="28"/>
      <c r="L1053" s="30">
        <v>44260004</v>
      </c>
    </row>
    <row r="1054" spans="1:12">
      <c r="A1054" s="30">
        <v>4426</v>
      </c>
      <c r="B1054" s="30">
        <v>4000099</v>
      </c>
      <c r="C1054" s="30" t="s">
        <v>50</v>
      </c>
      <c r="D1054" s="30" t="s">
        <v>30</v>
      </c>
      <c r="E1054" s="30" t="s">
        <v>203</v>
      </c>
      <c r="F1054" s="30" t="s">
        <v>111</v>
      </c>
      <c r="G1054" s="30" t="s">
        <v>172</v>
      </c>
      <c r="H1054" s="30" t="s">
        <v>68</v>
      </c>
      <c r="I1054" s="30" t="s">
        <v>55</v>
      </c>
      <c r="J1054" s="30">
        <v>86.67</v>
      </c>
      <c r="K1054" s="28"/>
      <c r="L1054" s="30">
        <v>44260004</v>
      </c>
    </row>
    <row r="1055" spans="1:12">
      <c r="A1055" s="30">
        <v>4426</v>
      </c>
      <c r="B1055" s="30">
        <v>4000595</v>
      </c>
      <c r="C1055" s="30" t="s">
        <v>50</v>
      </c>
      <c r="D1055" s="30" t="s">
        <v>30</v>
      </c>
      <c r="E1055" s="30" t="s">
        <v>204</v>
      </c>
      <c r="F1055" s="30" t="s">
        <v>111</v>
      </c>
      <c r="G1055" s="30" t="s">
        <v>185</v>
      </c>
      <c r="H1055" s="30" t="s">
        <v>84</v>
      </c>
      <c r="I1055" s="30" t="s">
        <v>55</v>
      </c>
      <c r="J1055" s="30">
        <v>80</v>
      </c>
      <c r="K1055" s="28"/>
      <c r="L1055" s="30">
        <v>44260004</v>
      </c>
    </row>
    <row r="1056" spans="1:12">
      <c r="A1056" s="30">
        <v>4426</v>
      </c>
      <c r="B1056" s="30">
        <v>4000573</v>
      </c>
      <c r="C1056" s="30" t="s">
        <v>50</v>
      </c>
      <c r="D1056" s="30" t="s">
        <v>30</v>
      </c>
      <c r="E1056" s="30" t="s">
        <v>205</v>
      </c>
      <c r="F1056" s="30" t="s">
        <v>111</v>
      </c>
      <c r="G1056" s="30" t="s">
        <v>185</v>
      </c>
      <c r="H1056" s="30" t="s">
        <v>148</v>
      </c>
      <c r="I1056" s="30" t="s">
        <v>55</v>
      </c>
      <c r="J1056" s="30">
        <v>80</v>
      </c>
      <c r="K1056" s="28"/>
      <c r="L1056" s="30">
        <v>44260004</v>
      </c>
    </row>
    <row r="1057" spans="1:12">
      <c r="A1057" s="30">
        <v>4426</v>
      </c>
      <c r="B1057" s="30">
        <v>4000697</v>
      </c>
      <c r="C1057" s="30" t="s">
        <v>50</v>
      </c>
      <c r="D1057" s="30" t="s">
        <v>30</v>
      </c>
      <c r="E1057" s="30" t="s">
        <v>206</v>
      </c>
      <c r="F1057" s="30" t="s">
        <v>111</v>
      </c>
      <c r="G1057" s="30" t="s">
        <v>172</v>
      </c>
      <c r="H1057" s="30" t="s">
        <v>68</v>
      </c>
      <c r="I1057" s="30" t="s">
        <v>55</v>
      </c>
      <c r="J1057" s="30">
        <v>80</v>
      </c>
      <c r="K1057" s="28"/>
      <c r="L1057" s="30">
        <v>44260004</v>
      </c>
    </row>
    <row r="1058" spans="1:12">
      <c r="A1058" s="30">
        <v>4426</v>
      </c>
      <c r="B1058" s="30">
        <v>4000429</v>
      </c>
      <c r="C1058" s="30" t="s">
        <v>50</v>
      </c>
      <c r="D1058" s="30" t="s">
        <v>30</v>
      </c>
      <c r="E1058" s="30" t="s">
        <v>207</v>
      </c>
      <c r="F1058" s="30" t="s">
        <v>111</v>
      </c>
      <c r="G1058" s="30" t="s">
        <v>172</v>
      </c>
      <c r="H1058" s="30" t="s">
        <v>68</v>
      </c>
      <c r="I1058" s="30" t="s">
        <v>75</v>
      </c>
      <c r="J1058" s="30">
        <v>60</v>
      </c>
      <c r="K1058" s="28"/>
      <c r="L1058" s="30">
        <v>44260004</v>
      </c>
    </row>
    <row r="1059" spans="1:12">
      <c r="A1059" s="30">
        <v>4426</v>
      </c>
      <c r="B1059" s="30">
        <v>4000423</v>
      </c>
      <c r="C1059" s="30" t="s">
        <v>50</v>
      </c>
      <c r="D1059" s="30" t="s">
        <v>30</v>
      </c>
      <c r="E1059" s="30" t="s">
        <v>208</v>
      </c>
      <c r="F1059" s="30" t="s">
        <v>111</v>
      </c>
      <c r="G1059" s="30" t="s">
        <v>106</v>
      </c>
      <c r="H1059" s="30" t="s">
        <v>81</v>
      </c>
      <c r="I1059" s="30" t="s">
        <v>55</v>
      </c>
      <c r="J1059" s="30">
        <v>66.67</v>
      </c>
      <c r="K1059" s="28"/>
      <c r="L1059" s="30">
        <v>44260004</v>
      </c>
    </row>
    <row r="1060" spans="1:12">
      <c r="A1060" s="30">
        <v>4426</v>
      </c>
      <c r="B1060" s="30">
        <v>4000534</v>
      </c>
      <c r="C1060" s="30" t="s">
        <v>50</v>
      </c>
      <c r="D1060" s="30" t="s">
        <v>30</v>
      </c>
      <c r="E1060" s="30" t="s">
        <v>209</v>
      </c>
      <c r="F1060" s="30" t="s">
        <v>111</v>
      </c>
      <c r="G1060" s="30" t="s">
        <v>185</v>
      </c>
      <c r="H1060" s="30" t="s">
        <v>148</v>
      </c>
      <c r="I1060" s="30" t="s">
        <v>55</v>
      </c>
      <c r="J1060" s="30">
        <v>66.67</v>
      </c>
      <c r="K1060" s="28"/>
      <c r="L1060" s="30">
        <v>44260004</v>
      </c>
    </row>
    <row r="1061" spans="1:12">
      <c r="A1061" s="30">
        <v>4426</v>
      </c>
      <c r="B1061" s="30">
        <v>4000510</v>
      </c>
      <c r="C1061" s="30" t="s">
        <v>50</v>
      </c>
      <c r="D1061" s="30" t="s">
        <v>30</v>
      </c>
      <c r="E1061" s="30" t="s">
        <v>210</v>
      </c>
      <c r="F1061" s="30" t="s">
        <v>111</v>
      </c>
      <c r="G1061" s="30" t="s">
        <v>172</v>
      </c>
      <c r="H1061" s="30" t="s">
        <v>68</v>
      </c>
      <c r="I1061" s="30" t="s">
        <v>75</v>
      </c>
      <c r="J1061" s="30">
        <v>80</v>
      </c>
      <c r="K1061" s="28"/>
      <c r="L1061" s="30">
        <v>44260004</v>
      </c>
    </row>
    <row r="1062" spans="1:12">
      <c r="A1062" s="30">
        <v>4426</v>
      </c>
      <c r="B1062" s="30">
        <v>4000500</v>
      </c>
      <c r="C1062" s="30" t="s">
        <v>50</v>
      </c>
      <c r="D1062" s="30" t="s">
        <v>30</v>
      </c>
      <c r="E1062" s="30" t="s">
        <v>211</v>
      </c>
      <c r="F1062" s="30" t="s">
        <v>111</v>
      </c>
      <c r="G1062" s="30" t="s">
        <v>181</v>
      </c>
      <c r="H1062" s="30" t="s">
        <v>148</v>
      </c>
      <c r="I1062" s="30" t="s">
        <v>75</v>
      </c>
      <c r="J1062" s="30">
        <v>40</v>
      </c>
      <c r="K1062" s="28">
        <v>45351</v>
      </c>
      <c r="L1062" s="30">
        <v>44260004</v>
      </c>
    </row>
    <row r="1063" spans="1:12">
      <c r="A1063" s="30">
        <v>4426</v>
      </c>
      <c r="B1063" s="30">
        <v>4000864</v>
      </c>
      <c r="C1063" s="30" t="s">
        <v>50</v>
      </c>
      <c r="D1063" s="30" t="s">
        <v>30</v>
      </c>
      <c r="E1063" s="30" t="s">
        <v>212</v>
      </c>
      <c r="F1063" s="30" t="s">
        <v>111</v>
      </c>
      <c r="G1063" s="30" t="s">
        <v>181</v>
      </c>
      <c r="H1063" s="30" t="s">
        <v>93</v>
      </c>
      <c r="I1063" s="30" t="s">
        <v>75</v>
      </c>
      <c r="J1063" s="30">
        <v>66.67</v>
      </c>
      <c r="K1063" s="28">
        <v>45351</v>
      </c>
      <c r="L1063" s="30">
        <v>44260004</v>
      </c>
    </row>
    <row r="1064" spans="1:12">
      <c r="A1064" s="30">
        <v>4426</v>
      </c>
      <c r="B1064" s="30">
        <v>4000843</v>
      </c>
      <c r="C1064" s="30" t="s">
        <v>50</v>
      </c>
      <c r="D1064" s="30" t="s">
        <v>30</v>
      </c>
      <c r="E1064" s="30" t="s">
        <v>213</v>
      </c>
      <c r="F1064" s="30" t="s">
        <v>111</v>
      </c>
      <c r="G1064" s="30" t="s">
        <v>183</v>
      </c>
      <c r="H1064" s="30" t="s">
        <v>148</v>
      </c>
      <c r="I1064" s="30" t="s">
        <v>55</v>
      </c>
      <c r="J1064" s="30">
        <v>66.67</v>
      </c>
      <c r="K1064" s="28"/>
      <c r="L1064" s="30">
        <v>44260004</v>
      </c>
    </row>
    <row r="1065" spans="1:12">
      <c r="A1065" s="30">
        <v>4426</v>
      </c>
      <c r="B1065" s="30">
        <v>4000184</v>
      </c>
      <c r="C1065" s="30" t="s">
        <v>50</v>
      </c>
      <c r="D1065" s="30" t="s">
        <v>30</v>
      </c>
      <c r="E1065" s="30" t="s">
        <v>214</v>
      </c>
      <c r="F1065" s="30" t="s">
        <v>111</v>
      </c>
      <c r="G1065" s="30" t="s">
        <v>58</v>
      </c>
      <c r="H1065" s="30" t="s">
        <v>82</v>
      </c>
      <c r="I1065" s="30" t="s">
        <v>55</v>
      </c>
      <c r="J1065" s="30">
        <v>80</v>
      </c>
      <c r="K1065" s="28"/>
      <c r="L1065" s="30">
        <v>44260004</v>
      </c>
    </row>
    <row r="1066" spans="1:12">
      <c r="A1066" s="30">
        <v>4426</v>
      </c>
      <c r="B1066" s="30">
        <v>4000966</v>
      </c>
      <c r="C1066" s="30" t="s">
        <v>50</v>
      </c>
      <c r="D1066" s="30" t="s">
        <v>30</v>
      </c>
      <c r="E1066" s="30" t="s">
        <v>215</v>
      </c>
      <c r="F1066" s="30" t="s">
        <v>111</v>
      </c>
      <c r="G1066" s="30" t="s">
        <v>180</v>
      </c>
      <c r="H1066" s="30" t="s">
        <v>148</v>
      </c>
      <c r="I1066" s="30" t="s">
        <v>75</v>
      </c>
      <c r="J1066" s="30">
        <v>60</v>
      </c>
      <c r="K1066" s="28">
        <v>44255</v>
      </c>
      <c r="L1066" s="30">
        <v>44260004</v>
      </c>
    </row>
    <row r="1067" spans="1:12">
      <c r="A1067" s="30">
        <v>4426</v>
      </c>
      <c r="B1067" s="30">
        <v>4000207</v>
      </c>
      <c r="C1067" s="30" t="s">
        <v>50</v>
      </c>
      <c r="D1067" s="30" t="s">
        <v>30</v>
      </c>
      <c r="E1067" s="30" t="s">
        <v>216</v>
      </c>
      <c r="F1067" s="30" t="s">
        <v>111</v>
      </c>
      <c r="G1067" s="30" t="s">
        <v>185</v>
      </c>
      <c r="H1067" s="30" t="s">
        <v>148</v>
      </c>
      <c r="I1067" s="30" t="s">
        <v>55</v>
      </c>
      <c r="J1067" s="30">
        <v>86.67</v>
      </c>
      <c r="K1067" s="28">
        <v>44227</v>
      </c>
      <c r="L1067" s="30">
        <v>44260004</v>
      </c>
    </row>
    <row r="1068" spans="1:12">
      <c r="A1068" s="30">
        <v>4426</v>
      </c>
      <c r="B1068" s="30">
        <v>4000590</v>
      </c>
      <c r="C1068" s="30" t="s">
        <v>50</v>
      </c>
      <c r="D1068" s="30" t="s">
        <v>30</v>
      </c>
      <c r="E1068" s="30" t="s">
        <v>217</v>
      </c>
      <c r="F1068" s="30" t="s">
        <v>111</v>
      </c>
      <c r="G1068" s="30" t="s">
        <v>180</v>
      </c>
      <c r="H1068" s="30" t="s">
        <v>218</v>
      </c>
      <c r="I1068" s="30" t="s">
        <v>60</v>
      </c>
      <c r="J1068" s="30">
        <v>80</v>
      </c>
      <c r="K1068" s="28">
        <v>44620</v>
      </c>
      <c r="L1068" s="30">
        <v>44260004</v>
      </c>
    </row>
    <row r="1069" spans="1:12">
      <c r="A1069" s="30">
        <v>4426</v>
      </c>
      <c r="B1069" s="30">
        <v>4000359</v>
      </c>
      <c r="C1069" s="30" t="s">
        <v>50</v>
      </c>
      <c r="D1069" s="30" t="s">
        <v>30</v>
      </c>
      <c r="E1069" s="30" t="s">
        <v>219</v>
      </c>
      <c r="F1069" s="30" t="s">
        <v>111</v>
      </c>
      <c r="G1069" s="30" t="s">
        <v>181</v>
      </c>
      <c r="H1069" s="30" t="s">
        <v>148</v>
      </c>
      <c r="I1069" s="30" t="s">
        <v>55</v>
      </c>
      <c r="J1069" s="30">
        <v>80</v>
      </c>
      <c r="K1069" s="28">
        <v>44620</v>
      </c>
      <c r="L1069" s="30">
        <v>44260004</v>
      </c>
    </row>
    <row r="1070" spans="1:12">
      <c r="A1070" s="30">
        <v>4426</v>
      </c>
      <c r="B1070" s="30">
        <v>4400030</v>
      </c>
      <c r="C1070" s="30" t="s">
        <v>50</v>
      </c>
      <c r="D1070" s="30" t="s">
        <v>30</v>
      </c>
      <c r="E1070" s="30" t="s">
        <v>220</v>
      </c>
      <c r="F1070" s="30" t="s">
        <v>221</v>
      </c>
      <c r="G1070" s="30" t="s">
        <v>181</v>
      </c>
      <c r="H1070" s="30" t="s">
        <v>90</v>
      </c>
      <c r="I1070" s="30" t="s">
        <v>55</v>
      </c>
      <c r="J1070" s="30">
        <v>80</v>
      </c>
      <c r="K1070" s="28">
        <v>44742</v>
      </c>
      <c r="L1070" s="30">
        <v>44260004</v>
      </c>
    </row>
    <row r="1071" spans="1:12">
      <c r="A1071" s="30">
        <v>4426</v>
      </c>
      <c r="B1071" s="30">
        <v>4400050</v>
      </c>
      <c r="C1071" s="30" t="s">
        <v>50</v>
      </c>
      <c r="D1071" s="30" t="s">
        <v>30</v>
      </c>
      <c r="E1071" s="30" t="s">
        <v>222</v>
      </c>
      <c r="F1071" s="30" t="s">
        <v>221</v>
      </c>
      <c r="G1071" s="30" t="s">
        <v>182</v>
      </c>
      <c r="H1071" s="30" t="s">
        <v>148</v>
      </c>
      <c r="I1071" s="30" t="s">
        <v>55</v>
      </c>
      <c r="J1071" s="30">
        <v>66.667000000000002</v>
      </c>
      <c r="K1071" s="28">
        <v>44561</v>
      </c>
      <c r="L1071" s="30">
        <v>44260004</v>
      </c>
    </row>
    <row r="1072" spans="1:12">
      <c r="A1072" s="30">
        <v>4426</v>
      </c>
      <c r="B1072" s="30">
        <v>4400126</v>
      </c>
      <c r="C1072" s="30" t="s">
        <v>50</v>
      </c>
      <c r="D1072" s="30" t="s">
        <v>30</v>
      </c>
      <c r="E1072" s="30" t="s">
        <v>223</v>
      </c>
      <c r="F1072" s="30" t="s">
        <v>221</v>
      </c>
      <c r="G1072" s="30" t="s">
        <v>185</v>
      </c>
      <c r="H1072" s="30" t="s">
        <v>148</v>
      </c>
      <c r="I1072" s="30" t="s">
        <v>55</v>
      </c>
      <c r="J1072" s="30">
        <v>53.332999999999998</v>
      </c>
      <c r="K1072" s="28">
        <v>44012</v>
      </c>
      <c r="L1072" s="30">
        <v>44260004</v>
      </c>
    </row>
    <row r="1073" spans="1:12">
      <c r="A1073" s="30">
        <v>4426</v>
      </c>
      <c r="B1073" s="30">
        <v>4400141</v>
      </c>
      <c r="C1073" s="30" t="s">
        <v>50</v>
      </c>
      <c r="D1073" s="30" t="s">
        <v>30</v>
      </c>
      <c r="E1073" s="30" t="s">
        <v>224</v>
      </c>
      <c r="F1073" s="30" t="s">
        <v>221</v>
      </c>
      <c r="G1073" s="30" t="s">
        <v>181</v>
      </c>
      <c r="H1073" s="30" t="s">
        <v>148</v>
      </c>
      <c r="I1073" s="30" t="s">
        <v>55</v>
      </c>
      <c r="J1073" s="30">
        <v>73.332999999999998</v>
      </c>
      <c r="K1073" s="28">
        <v>43982</v>
      </c>
      <c r="L1073" s="30">
        <v>44260004</v>
      </c>
    </row>
    <row r="1074" spans="1:12">
      <c r="A1074" s="30">
        <v>4426</v>
      </c>
      <c r="B1074" s="30">
        <v>4400285</v>
      </c>
      <c r="C1074" s="30" t="s">
        <v>50</v>
      </c>
      <c r="D1074" s="30" t="s">
        <v>30</v>
      </c>
      <c r="E1074" s="30" t="s">
        <v>225</v>
      </c>
      <c r="F1074" s="30" t="s">
        <v>221</v>
      </c>
      <c r="G1074" s="30" t="s">
        <v>185</v>
      </c>
      <c r="H1074" s="30" t="s">
        <v>148</v>
      </c>
      <c r="I1074" s="30" t="s">
        <v>55</v>
      </c>
      <c r="J1074" s="30">
        <v>66.667000000000002</v>
      </c>
      <c r="K1074" s="28">
        <v>44651</v>
      </c>
      <c r="L1074" s="30">
        <v>44260004</v>
      </c>
    </row>
    <row r="1075" spans="1:12">
      <c r="A1075" s="30">
        <v>4426</v>
      </c>
      <c r="B1075" s="30">
        <v>4400388</v>
      </c>
      <c r="C1075" s="30" t="s">
        <v>50</v>
      </c>
      <c r="D1075" s="30" t="s">
        <v>30</v>
      </c>
      <c r="E1075" s="30" t="s">
        <v>226</v>
      </c>
      <c r="F1075" s="30" t="s">
        <v>221</v>
      </c>
      <c r="G1075" s="30" t="s">
        <v>181</v>
      </c>
      <c r="H1075" s="30" t="s">
        <v>90</v>
      </c>
      <c r="I1075" s="30" t="s">
        <v>55</v>
      </c>
      <c r="J1075" s="30">
        <v>80</v>
      </c>
      <c r="K1075" s="28">
        <v>44742</v>
      </c>
      <c r="L1075" s="30">
        <v>44260004</v>
      </c>
    </row>
    <row r="1076" spans="1:12">
      <c r="A1076" s="30">
        <v>4426</v>
      </c>
      <c r="B1076" s="30">
        <v>4400419</v>
      </c>
      <c r="C1076" s="30" t="s">
        <v>50</v>
      </c>
      <c r="D1076" s="30" t="s">
        <v>30</v>
      </c>
      <c r="E1076" s="30" t="s">
        <v>227</v>
      </c>
      <c r="F1076" s="30" t="s">
        <v>221</v>
      </c>
      <c r="G1076" s="30" t="s">
        <v>182</v>
      </c>
      <c r="H1076" s="30" t="s">
        <v>84</v>
      </c>
      <c r="I1076" s="30" t="s">
        <v>55</v>
      </c>
      <c r="J1076" s="30">
        <v>80</v>
      </c>
      <c r="K1076" s="28">
        <v>45382</v>
      </c>
      <c r="L1076" s="30">
        <v>44260004</v>
      </c>
    </row>
    <row r="1077" spans="1:12">
      <c r="A1077" s="30">
        <v>4426</v>
      </c>
      <c r="B1077" s="30">
        <v>4000419</v>
      </c>
      <c r="C1077" s="30" t="s">
        <v>50</v>
      </c>
      <c r="D1077" s="30" t="s">
        <v>30</v>
      </c>
      <c r="E1077" s="30" t="s">
        <v>227</v>
      </c>
      <c r="F1077" s="30" t="s">
        <v>111</v>
      </c>
      <c r="G1077" s="30" t="s">
        <v>182</v>
      </c>
      <c r="H1077" s="30" t="s">
        <v>148</v>
      </c>
      <c r="I1077" s="30" t="s">
        <v>55</v>
      </c>
      <c r="J1077" s="30">
        <v>80</v>
      </c>
      <c r="K1077" s="28">
        <v>44196</v>
      </c>
      <c r="L1077" s="30">
        <v>44260004</v>
      </c>
    </row>
    <row r="1078" spans="1:12">
      <c r="A1078" s="30">
        <v>4426</v>
      </c>
      <c r="B1078" s="30">
        <v>4400486</v>
      </c>
      <c r="C1078" s="30" t="s">
        <v>50</v>
      </c>
      <c r="D1078" s="30" t="s">
        <v>30</v>
      </c>
      <c r="E1078" s="30" t="s">
        <v>228</v>
      </c>
      <c r="F1078" s="30" t="s">
        <v>221</v>
      </c>
      <c r="G1078" s="30" t="s">
        <v>183</v>
      </c>
      <c r="H1078" s="30" t="s">
        <v>148</v>
      </c>
      <c r="I1078" s="30" t="s">
        <v>55</v>
      </c>
      <c r="J1078" s="30">
        <v>66.667000000000002</v>
      </c>
      <c r="K1078" s="28">
        <v>44074</v>
      </c>
      <c r="L1078" s="30">
        <v>44260004</v>
      </c>
    </row>
    <row r="1079" spans="1:12">
      <c r="A1079" s="30">
        <v>4426</v>
      </c>
      <c r="B1079" s="30">
        <v>4400519</v>
      </c>
      <c r="C1079" s="30" t="s">
        <v>50</v>
      </c>
      <c r="D1079" s="30" t="s">
        <v>30</v>
      </c>
      <c r="E1079" s="30" t="s">
        <v>229</v>
      </c>
      <c r="F1079" s="30" t="s">
        <v>221</v>
      </c>
      <c r="G1079" s="30" t="s">
        <v>181</v>
      </c>
      <c r="H1079" s="30" t="s">
        <v>148</v>
      </c>
      <c r="I1079" s="30" t="s">
        <v>55</v>
      </c>
      <c r="J1079" s="30">
        <v>80</v>
      </c>
      <c r="K1079" s="28">
        <v>44651</v>
      </c>
      <c r="L1079" s="30">
        <v>44260004</v>
      </c>
    </row>
    <row r="1080" spans="1:12">
      <c r="A1080" s="30">
        <v>4426</v>
      </c>
      <c r="B1080" s="30">
        <v>4400544</v>
      </c>
      <c r="C1080" s="30" t="s">
        <v>50</v>
      </c>
      <c r="D1080" s="30" t="s">
        <v>30</v>
      </c>
      <c r="E1080" s="30" t="s">
        <v>230</v>
      </c>
      <c r="F1080" s="30" t="s">
        <v>221</v>
      </c>
      <c r="G1080" s="30" t="s">
        <v>181</v>
      </c>
      <c r="H1080" s="30" t="s">
        <v>148</v>
      </c>
      <c r="I1080" s="30" t="s">
        <v>55</v>
      </c>
      <c r="J1080" s="30">
        <v>86.667000000000002</v>
      </c>
      <c r="K1080" s="28">
        <v>43738</v>
      </c>
      <c r="L1080" s="30">
        <v>44260004</v>
      </c>
    </row>
    <row r="1081" spans="1:12">
      <c r="A1081" s="30">
        <v>4426</v>
      </c>
      <c r="B1081" s="30">
        <v>4400642</v>
      </c>
      <c r="C1081" s="30" t="s">
        <v>50</v>
      </c>
      <c r="D1081" s="30" t="s">
        <v>30</v>
      </c>
      <c r="E1081" s="30" t="s">
        <v>231</v>
      </c>
      <c r="F1081" s="30" t="s">
        <v>221</v>
      </c>
      <c r="G1081" s="30" t="s">
        <v>181</v>
      </c>
      <c r="H1081" s="30" t="s">
        <v>148</v>
      </c>
      <c r="I1081" s="30" t="s">
        <v>55</v>
      </c>
      <c r="J1081" s="30">
        <v>66.667000000000002</v>
      </c>
      <c r="K1081" s="28">
        <v>44561</v>
      </c>
      <c r="L1081" s="30">
        <v>44260004</v>
      </c>
    </row>
    <row r="1082" spans="1:12">
      <c r="A1082" s="30">
        <v>4426</v>
      </c>
      <c r="B1082" s="30">
        <v>4400674</v>
      </c>
      <c r="C1082" s="30" t="s">
        <v>50</v>
      </c>
      <c r="D1082" s="30" t="s">
        <v>30</v>
      </c>
      <c r="E1082" s="30" t="s">
        <v>232</v>
      </c>
      <c r="F1082" s="30" t="s">
        <v>221</v>
      </c>
      <c r="G1082" s="30" t="s">
        <v>181</v>
      </c>
      <c r="H1082" s="30" t="s">
        <v>148</v>
      </c>
      <c r="I1082" s="30" t="s">
        <v>55</v>
      </c>
      <c r="J1082" s="30">
        <v>80</v>
      </c>
      <c r="K1082" s="28">
        <v>43159</v>
      </c>
      <c r="L1082" s="30">
        <v>44260004</v>
      </c>
    </row>
    <row r="1083" spans="1:12">
      <c r="A1083" s="30">
        <v>4426</v>
      </c>
      <c r="B1083" s="30">
        <v>4400712</v>
      </c>
      <c r="C1083" s="30" t="s">
        <v>50</v>
      </c>
      <c r="D1083" s="30" t="s">
        <v>30</v>
      </c>
      <c r="E1083" s="30" t="s">
        <v>233</v>
      </c>
      <c r="F1083" s="30" t="s">
        <v>221</v>
      </c>
      <c r="G1083" s="30" t="s">
        <v>181</v>
      </c>
      <c r="H1083" s="30" t="s">
        <v>130</v>
      </c>
      <c r="I1083" s="30" t="s">
        <v>55</v>
      </c>
      <c r="J1083" s="30">
        <v>80</v>
      </c>
      <c r="K1083" s="28">
        <v>44439</v>
      </c>
      <c r="L1083" s="30">
        <v>44260004</v>
      </c>
    </row>
    <row r="1084" spans="1:12">
      <c r="A1084" s="30">
        <v>4426</v>
      </c>
      <c r="B1084" s="30">
        <v>4400716</v>
      </c>
      <c r="C1084" s="30" t="s">
        <v>50</v>
      </c>
      <c r="D1084" s="30" t="s">
        <v>30</v>
      </c>
      <c r="E1084" s="30" t="s">
        <v>234</v>
      </c>
      <c r="F1084" s="30" t="s">
        <v>221</v>
      </c>
      <c r="G1084" s="30" t="s">
        <v>183</v>
      </c>
      <c r="H1084" s="30" t="s">
        <v>66</v>
      </c>
      <c r="I1084" s="30" t="s">
        <v>55</v>
      </c>
      <c r="J1084" s="30">
        <v>66.667000000000002</v>
      </c>
      <c r="K1084" s="28">
        <v>44926</v>
      </c>
      <c r="L1084" s="30">
        <v>44260004</v>
      </c>
    </row>
    <row r="1085" spans="1:12">
      <c r="A1085" s="30">
        <v>4426</v>
      </c>
      <c r="B1085" s="30">
        <v>4400810</v>
      </c>
      <c r="C1085" s="30" t="s">
        <v>50</v>
      </c>
      <c r="D1085" s="30" t="s">
        <v>30</v>
      </c>
      <c r="E1085" s="30" t="s">
        <v>235</v>
      </c>
      <c r="F1085" s="30" t="s">
        <v>221</v>
      </c>
      <c r="G1085" s="30" t="s">
        <v>183</v>
      </c>
      <c r="H1085" s="30" t="s">
        <v>101</v>
      </c>
      <c r="I1085" s="30" t="s">
        <v>55</v>
      </c>
      <c r="J1085" s="30">
        <v>66.667000000000002</v>
      </c>
      <c r="K1085" s="28">
        <v>44377</v>
      </c>
      <c r="L1085" s="30">
        <v>44260004</v>
      </c>
    </row>
    <row r="1086" spans="1:12">
      <c r="A1086" s="30">
        <v>4426</v>
      </c>
      <c r="B1086" s="30">
        <v>4400839</v>
      </c>
      <c r="C1086" s="30" t="s">
        <v>50</v>
      </c>
      <c r="D1086" s="30" t="s">
        <v>30</v>
      </c>
      <c r="E1086" s="30" t="s">
        <v>236</v>
      </c>
      <c r="F1086" s="30" t="s">
        <v>221</v>
      </c>
      <c r="G1086" s="30" t="s">
        <v>182</v>
      </c>
      <c r="H1086" s="30" t="s">
        <v>76</v>
      </c>
      <c r="I1086" s="30" t="s">
        <v>55</v>
      </c>
      <c r="J1086" s="30">
        <v>66.667000000000002</v>
      </c>
      <c r="K1086" s="28">
        <v>44712</v>
      </c>
      <c r="L1086" s="30">
        <v>44260004</v>
      </c>
    </row>
    <row r="1087" spans="1:12">
      <c r="A1087" s="30">
        <v>4426</v>
      </c>
      <c r="B1087" s="30">
        <v>4000866</v>
      </c>
      <c r="C1087" s="30" t="s">
        <v>50</v>
      </c>
      <c r="D1087" s="30" t="s">
        <v>30</v>
      </c>
      <c r="E1087" s="30" t="s">
        <v>237</v>
      </c>
      <c r="F1087" s="30" t="s">
        <v>111</v>
      </c>
      <c r="G1087" s="30" t="s">
        <v>185</v>
      </c>
      <c r="H1087" s="30" t="s">
        <v>148</v>
      </c>
      <c r="I1087" s="30" t="s">
        <v>55</v>
      </c>
      <c r="J1087" s="30">
        <v>66.67</v>
      </c>
      <c r="K1087" s="28">
        <v>44196</v>
      </c>
      <c r="L1087" s="30">
        <v>44260004</v>
      </c>
    </row>
    <row r="1088" spans="1:12">
      <c r="A1088" s="30">
        <v>4426</v>
      </c>
      <c r="B1088" s="30">
        <v>4400866</v>
      </c>
      <c r="C1088" s="30" t="s">
        <v>50</v>
      </c>
      <c r="D1088" s="30" t="s">
        <v>30</v>
      </c>
      <c r="E1088" s="30" t="s">
        <v>237</v>
      </c>
      <c r="F1088" s="30" t="s">
        <v>221</v>
      </c>
      <c r="G1088" s="30" t="s">
        <v>185</v>
      </c>
      <c r="H1088" s="30" t="s">
        <v>145</v>
      </c>
      <c r="I1088" s="30" t="s">
        <v>55</v>
      </c>
      <c r="J1088" s="30">
        <v>66.667000000000002</v>
      </c>
      <c r="K1088" s="28"/>
      <c r="L1088" s="30">
        <v>44260004</v>
      </c>
    </row>
    <row r="1089" spans="1:12">
      <c r="A1089" s="30">
        <v>4426</v>
      </c>
      <c r="B1089" s="30">
        <v>4400913</v>
      </c>
      <c r="C1089" s="30" t="s">
        <v>50</v>
      </c>
      <c r="D1089" s="30" t="s">
        <v>30</v>
      </c>
      <c r="E1089" s="30" t="s">
        <v>238</v>
      </c>
      <c r="F1089" s="30" t="s">
        <v>221</v>
      </c>
      <c r="G1089" s="30" t="s">
        <v>184</v>
      </c>
      <c r="H1089" s="30" t="s">
        <v>148</v>
      </c>
      <c r="I1089" s="30" t="s">
        <v>55</v>
      </c>
      <c r="J1089" s="30">
        <v>80</v>
      </c>
      <c r="K1089" s="28">
        <v>44561</v>
      </c>
      <c r="L1089" s="30">
        <v>44260004</v>
      </c>
    </row>
    <row r="1090" spans="1:12">
      <c r="A1090" s="30">
        <v>4426</v>
      </c>
      <c r="B1090" s="30">
        <v>4400928</v>
      </c>
      <c r="C1090" s="30" t="s">
        <v>50</v>
      </c>
      <c r="D1090" s="30" t="s">
        <v>30</v>
      </c>
      <c r="E1090" s="30" t="s">
        <v>239</v>
      </c>
      <c r="F1090" s="30" t="s">
        <v>221</v>
      </c>
      <c r="G1090" s="30" t="s">
        <v>183</v>
      </c>
      <c r="H1090" s="30" t="s">
        <v>148</v>
      </c>
      <c r="I1090" s="30" t="s">
        <v>55</v>
      </c>
      <c r="J1090" s="30">
        <v>84</v>
      </c>
      <c r="K1090" s="28">
        <v>44561</v>
      </c>
      <c r="L1090" s="30">
        <v>44260004</v>
      </c>
    </row>
    <row r="1091" spans="1:12">
      <c r="A1091" s="30">
        <v>4426</v>
      </c>
      <c r="B1091" s="30">
        <v>4401019</v>
      </c>
      <c r="C1091" s="30" t="s">
        <v>50</v>
      </c>
      <c r="D1091" s="30" t="s">
        <v>30</v>
      </c>
      <c r="E1091" s="30" t="s">
        <v>240</v>
      </c>
      <c r="F1091" s="30" t="s">
        <v>221</v>
      </c>
      <c r="G1091" s="30" t="s">
        <v>182</v>
      </c>
      <c r="H1091" s="30" t="s">
        <v>148</v>
      </c>
      <c r="I1091" s="30" t="s">
        <v>55</v>
      </c>
      <c r="J1091" s="30">
        <v>66.667000000000002</v>
      </c>
      <c r="K1091" s="28">
        <v>44377</v>
      </c>
      <c r="L1091" s="30">
        <v>44260004</v>
      </c>
    </row>
    <row r="1092" spans="1:12">
      <c r="A1092" s="30">
        <v>4426</v>
      </c>
      <c r="B1092" s="30">
        <v>4401040</v>
      </c>
      <c r="C1092" s="30" t="s">
        <v>50</v>
      </c>
      <c r="D1092" s="30" t="s">
        <v>30</v>
      </c>
      <c r="E1092" s="30" t="s">
        <v>241</v>
      </c>
      <c r="F1092" s="30" t="s">
        <v>221</v>
      </c>
      <c r="G1092" s="30" t="s">
        <v>185</v>
      </c>
      <c r="H1092" s="30" t="s">
        <v>122</v>
      </c>
      <c r="I1092" s="30" t="s">
        <v>55</v>
      </c>
      <c r="J1092" s="30">
        <v>80</v>
      </c>
      <c r="K1092" s="28"/>
      <c r="L1092" s="30">
        <v>44260004</v>
      </c>
    </row>
    <row r="1093" spans="1:12">
      <c r="A1093" s="30">
        <v>4426</v>
      </c>
      <c r="B1093" s="30">
        <v>4001040</v>
      </c>
      <c r="C1093" s="30" t="s">
        <v>50</v>
      </c>
      <c r="D1093" s="30" t="s">
        <v>30</v>
      </c>
      <c r="E1093" s="30" t="s">
        <v>241</v>
      </c>
      <c r="F1093" s="30" t="s">
        <v>111</v>
      </c>
      <c r="G1093" s="30" t="s">
        <v>185</v>
      </c>
      <c r="H1093" s="30" t="s">
        <v>148</v>
      </c>
      <c r="I1093" s="30" t="s">
        <v>55</v>
      </c>
      <c r="J1093" s="30">
        <v>80</v>
      </c>
      <c r="K1093" s="28">
        <v>44227</v>
      </c>
      <c r="L1093" s="30">
        <v>44260004</v>
      </c>
    </row>
    <row r="1094" spans="1:12">
      <c r="A1094" s="30">
        <v>4428</v>
      </c>
      <c r="B1094" s="30">
        <v>888</v>
      </c>
      <c r="C1094" s="30" t="s">
        <v>50</v>
      </c>
      <c r="D1094" s="30" t="s">
        <v>30</v>
      </c>
      <c r="E1094" s="30" t="s">
        <v>111</v>
      </c>
      <c r="F1094" s="30" t="s">
        <v>61</v>
      </c>
      <c r="G1094" s="30" t="s">
        <v>111</v>
      </c>
      <c r="H1094" s="30" t="s">
        <v>242</v>
      </c>
      <c r="I1094" s="30" t="s">
        <v>75</v>
      </c>
      <c r="J1094" s="30">
        <v>70</v>
      </c>
      <c r="K1094" s="28">
        <v>44073</v>
      </c>
      <c r="L1094" s="30"/>
    </row>
    <row r="1095" spans="1:12">
      <c r="A1095" s="30">
        <v>4428</v>
      </c>
      <c r="B1095" s="30">
        <v>590</v>
      </c>
      <c r="C1095" s="30" t="s">
        <v>50</v>
      </c>
      <c r="D1095" s="30" t="s">
        <v>30</v>
      </c>
      <c r="E1095" s="30" t="s">
        <v>111</v>
      </c>
      <c r="F1095" s="30" t="s">
        <v>61</v>
      </c>
      <c r="G1095" s="30" t="s">
        <v>111</v>
      </c>
      <c r="H1095" s="30" t="s">
        <v>72</v>
      </c>
      <c r="I1095" s="30" t="s">
        <v>55</v>
      </c>
      <c r="J1095" s="30">
        <v>62.5</v>
      </c>
      <c r="K1095" s="28">
        <v>43524</v>
      </c>
      <c r="L1095" s="30"/>
    </row>
    <row r="1096" spans="1:12">
      <c r="A1096" s="30">
        <v>4428</v>
      </c>
      <c r="B1096" s="30">
        <v>42</v>
      </c>
      <c r="C1096" s="30" t="s">
        <v>50</v>
      </c>
      <c r="D1096" s="30" t="s">
        <v>30</v>
      </c>
      <c r="E1096" s="30" t="s">
        <v>243</v>
      </c>
      <c r="F1096" s="30" t="s">
        <v>52</v>
      </c>
      <c r="G1096" s="30" t="s">
        <v>173</v>
      </c>
      <c r="H1096" s="30" t="s">
        <v>107</v>
      </c>
      <c r="I1096" s="30" t="s">
        <v>55</v>
      </c>
      <c r="J1096" s="30">
        <v>75</v>
      </c>
      <c r="K1096" s="28"/>
      <c r="L1096" s="30">
        <v>44280192</v>
      </c>
    </row>
    <row r="1097" spans="1:12">
      <c r="A1097" s="30">
        <v>4428</v>
      </c>
      <c r="B1097" s="30">
        <v>386</v>
      </c>
      <c r="C1097" s="30" t="s">
        <v>50</v>
      </c>
      <c r="D1097" s="30" t="s">
        <v>30</v>
      </c>
      <c r="E1097" s="30" t="s">
        <v>244</v>
      </c>
      <c r="F1097" s="30" t="s">
        <v>52</v>
      </c>
      <c r="G1097" s="30" t="s">
        <v>53</v>
      </c>
      <c r="H1097" s="30" t="s">
        <v>59</v>
      </c>
      <c r="I1097" s="30" t="s">
        <v>55</v>
      </c>
      <c r="J1097" s="30">
        <v>75</v>
      </c>
      <c r="K1097" s="28"/>
      <c r="L1097" s="30">
        <v>44280084</v>
      </c>
    </row>
    <row r="1098" spans="1:12">
      <c r="A1098" s="30">
        <v>4428</v>
      </c>
      <c r="B1098" s="30">
        <v>399</v>
      </c>
      <c r="C1098" s="30" t="s">
        <v>50</v>
      </c>
      <c r="D1098" s="30" t="s">
        <v>30</v>
      </c>
      <c r="E1098" s="30" t="s">
        <v>245</v>
      </c>
      <c r="F1098" s="30" t="s">
        <v>52</v>
      </c>
      <c r="G1098" s="30" t="s">
        <v>53</v>
      </c>
      <c r="H1098" s="30" t="s">
        <v>107</v>
      </c>
      <c r="I1098" s="30" t="s">
        <v>55</v>
      </c>
      <c r="J1098" s="30">
        <v>87.5</v>
      </c>
      <c r="K1098" s="28"/>
      <c r="L1098" s="30">
        <v>44280084</v>
      </c>
    </row>
    <row r="1099" spans="1:12">
      <c r="A1099" s="30">
        <v>4428</v>
      </c>
      <c r="B1099" s="30">
        <v>382</v>
      </c>
      <c r="C1099" s="30" t="s">
        <v>50</v>
      </c>
      <c r="D1099" s="30" t="s">
        <v>30</v>
      </c>
      <c r="E1099" s="30" t="s">
        <v>246</v>
      </c>
      <c r="F1099" s="30" t="s">
        <v>52</v>
      </c>
      <c r="G1099" s="30" t="s">
        <v>53</v>
      </c>
      <c r="H1099" s="30" t="s">
        <v>59</v>
      </c>
      <c r="I1099" s="30" t="s">
        <v>55</v>
      </c>
      <c r="J1099" s="30">
        <v>75</v>
      </c>
      <c r="K1099" s="28"/>
      <c r="L1099" s="30">
        <v>44280084</v>
      </c>
    </row>
    <row r="1100" spans="1:12">
      <c r="A1100" s="30">
        <v>4428</v>
      </c>
      <c r="B1100" s="30">
        <v>390</v>
      </c>
      <c r="C1100" s="30" t="s">
        <v>50</v>
      </c>
      <c r="D1100" s="30" t="s">
        <v>30</v>
      </c>
      <c r="E1100" s="30" t="s">
        <v>247</v>
      </c>
      <c r="F1100" s="30" t="s">
        <v>52</v>
      </c>
      <c r="G1100" s="30" t="s">
        <v>53</v>
      </c>
      <c r="H1100" s="30" t="s">
        <v>107</v>
      </c>
      <c r="I1100" s="30" t="s">
        <v>55</v>
      </c>
      <c r="J1100" s="30">
        <v>62.5</v>
      </c>
      <c r="K1100" s="28"/>
      <c r="L1100" s="30">
        <v>44280084</v>
      </c>
    </row>
    <row r="1101" spans="1:12">
      <c r="A1101" s="30">
        <v>4428</v>
      </c>
      <c r="B1101" s="30">
        <v>45</v>
      </c>
      <c r="C1101" s="30" t="s">
        <v>50</v>
      </c>
      <c r="D1101" s="30" t="s">
        <v>30</v>
      </c>
      <c r="E1101" s="30" t="s">
        <v>248</v>
      </c>
      <c r="F1101" s="30" t="s">
        <v>52</v>
      </c>
      <c r="G1101" s="30" t="s">
        <v>173</v>
      </c>
      <c r="H1101" s="30" t="s">
        <v>83</v>
      </c>
      <c r="I1101" s="30" t="s">
        <v>55</v>
      </c>
      <c r="J1101" s="30">
        <v>75</v>
      </c>
      <c r="K1101" s="28"/>
      <c r="L1101" s="30">
        <v>44280195</v>
      </c>
    </row>
    <row r="1102" spans="1:12">
      <c r="A1102" s="30">
        <v>4428</v>
      </c>
      <c r="B1102" s="30">
        <v>40</v>
      </c>
      <c r="C1102" s="30" t="s">
        <v>50</v>
      </c>
      <c r="D1102" s="30" t="s">
        <v>30</v>
      </c>
      <c r="E1102" s="30" t="s">
        <v>249</v>
      </c>
      <c r="F1102" s="30" t="s">
        <v>52</v>
      </c>
      <c r="G1102" s="30" t="s">
        <v>173</v>
      </c>
      <c r="H1102" s="30" t="s">
        <v>134</v>
      </c>
      <c r="I1102" s="30" t="s">
        <v>55</v>
      </c>
      <c r="J1102" s="30">
        <v>75</v>
      </c>
      <c r="K1102" s="28"/>
      <c r="L1102" s="30">
        <v>44280195</v>
      </c>
    </row>
    <row r="1103" spans="1:12">
      <c r="A1103" s="30">
        <v>4428</v>
      </c>
      <c r="B1103" s="30">
        <v>210</v>
      </c>
      <c r="C1103" s="30" t="s">
        <v>50</v>
      </c>
      <c r="D1103" s="30" t="s">
        <v>30</v>
      </c>
      <c r="E1103" s="30" t="s">
        <v>250</v>
      </c>
      <c r="F1103" s="30" t="s">
        <v>52</v>
      </c>
      <c r="G1103" s="30" t="s">
        <v>173</v>
      </c>
      <c r="H1103" s="30" t="s">
        <v>76</v>
      </c>
      <c r="I1103" s="30" t="s">
        <v>55</v>
      </c>
      <c r="J1103" s="30">
        <v>75</v>
      </c>
      <c r="K1103" s="28"/>
      <c r="L1103" s="30">
        <v>44280008</v>
      </c>
    </row>
    <row r="1104" spans="1:12">
      <c r="A1104" s="30">
        <v>4428</v>
      </c>
      <c r="B1104" s="30">
        <v>209</v>
      </c>
      <c r="C1104" s="30" t="s">
        <v>50</v>
      </c>
      <c r="D1104" s="30" t="s">
        <v>30</v>
      </c>
      <c r="E1104" s="30" t="s">
        <v>251</v>
      </c>
      <c r="F1104" s="30" t="s">
        <v>52</v>
      </c>
      <c r="G1104" s="30" t="s">
        <v>173</v>
      </c>
      <c r="H1104" s="30" t="s">
        <v>76</v>
      </c>
      <c r="I1104" s="30" t="s">
        <v>55</v>
      </c>
      <c r="J1104" s="30">
        <v>75</v>
      </c>
      <c r="K1104" s="28"/>
      <c r="L1104" s="30">
        <v>44280008</v>
      </c>
    </row>
    <row r="1105" spans="1:12">
      <c r="A1105" s="30">
        <v>4428</v>
      </c>
      <c r="B1105" s="30">
        <v>723</v>
      </c>
      <c r="C1105" s="30" t="s">
        <v>50</v>
      </c>
      <c r="D1105" s="30" t="s">
        <v>30</v>
      </c>
      <c r="E1105" s="30" t="s">
        <v>252</v>
      </c>
      <c r="F1105" s="30" t="s">
        <v>61</v>
      </c>
      <c r="G1105" s="30" t="s">
        <v>106</v>
      </c>
      <c r="H1105" s="30" t="s">
        <v>96</v>
      </c>
      <c r="I1105" s="30" t="s">
        <v>55</v>
      </c>
      <c r="J1105" s="30">
        <v>80</v>
      </c>
      <c r="K1105" s="28"/>
      <c r="L1105" s="30">
        <v>44280104</v>
      </c>
    </row>
    <row r="1106" spans="1:12">
      <c r="A1106" s="30">
        <v>4428</v>
      </c>
      <c r="B1106" s="30">
        <v>430</v>
      </c>
      <c r="C1106" s="30" t="s">
        <v>50</v>
      </c>
      <c r="D1106" s="30" t="s">
        <v>30</v>
      </c>
      <c r="E1106" s="30" t="s">
        <v>253</v>
      </c>
      <c r="F1106" s="30" t="s">
        <v>52</v>
      </c>
      <c r="G1106" s="30" t="s">
        <v>53</v>
      </c>
      <c r="H1106" s="30" t="s">
        <v>107</v>
      </c>
      <c r="I1106" s="30" t="s">
        <v>55</v>
      </c>
      <c r="J1106" s="30">
        <v>75</v>
      </c>
      <c r="K1106" s="28"/>
      <c r="L1106" s="30">
        <v>44280182</v>
      </c>
    </row>
    <row r="1107" spans="1:12">
      <c r="A1107" s="30">
        <v>4428</v>
      </c>
      <c r="B1107" s="30">
        <v>215</v>
      </c>
      <c r="C1107" s="30" t="s">
        <v>50</v>
      </c>
      <c r="D1107" s="30" t="s">
        <v>30</v>
      </c>
      <c r="E1107" s="30" t="s">
        <v>254</v>
      </c>
      <c r="F1107" s="30" t="s">
        <v>52</v>
      </c>
      <c r="G1107" s="30" t="s">
        <v>173</v>
      </c>
      <c r="H1107" s="30" t="s">
        <v>76</v>
      </c>
      <c r="I1107" s="30" t="s">
        <v>55</v>
      </c>
      <c r="J1107" s="30">
        <v>75</v>
      </c>
      <c r="K1107" s="28"/>
      <c r="L1107" s="30">
        <v>44280008</v>
      </c>
    </row>
    <row r="1108" spans="1:12">
      <c r="A1108" s="30">
        <v>4428</v>
      </c>
      <c r="B1108" s="30">
        <v>403</v>
      </c>
      <c r="C1108" s="30" t="s">
        <v>50</v>
      </c>
      <c r="D1108" s="30" t="s">
        <v>30</v>
      </c>
      <c r="E1108" s="30" t="s">
        <v>255</v>
      </c>
      <c r="F1108" s="30" t="s">
        <v>52</v>
      </c>
      <c r="G1108" s="30" t="s">
        <v>53</v>
      </c>
      <c r="H1108" s="30" t="s">
        <v>59</v>
      </c>
      <c r="I1108" s="30" t="s">
        <v>55</v>
      </c>
      <c r="J1108" s="30">
        <v>75</v>
      </c>
      <c r="K1108" s="28"/>
      <c r="L1108" s="30">
        <v>44280084</v>
      </c>
    </row>
    <row r="1109" spans="1:12">
      <c r="A1109" s="30">
        <v>4428</v>
      </c>
      <c r="B1109" s="30">
        <v>406</v>
      </c>
      <c r="C1109" s="30" t="s">
        <v>50</v>
      </c>
      <c r="D1109" s="30" t="s">
        <v>30</v>
      </c>
      <c r="E1109" s="30" t="s">
        <v>256</v>
      </c>
      <c r="F1109" s="30" t="s">
        <v>52</v>
      </c>
      <c r="G1109" s="30" t="s">
        <v>53</v>
      </c>
      <c r="H1109" s="30" t="s">
        <v>59</v>
      </c>
      <c r="I1109" s="30" t="s">
        <v>55</v>
      </c>
      <c r="J1109" s="30">
        <v>62.5</v>
      </c>
      <c r="K1109" s="28"/>
      <c r="L1109" s="30">
        <v>44280167</v>
      </c>
    </row>
    <row r="1110" spans="1:12">
      <c r="A1110" s="30">
        <v>4428</v>
      </c>
      <c r="B1110" s="30">
        <v>408</v>
      </c>
      <c r="C1110" s="30" t="s">
        <v>50</v>
      </c>
      <c r="D1110" s="30" t="s">
        <v>30</v>
      </c>
      <c r="E1110" s="30" t="s">
        <v>257</v>
      </c>
      <c r="F1110" s="30" t="s">
        <v>52</v>
      </c>
      <c r="G1110" s="30" t="s">
        <v>121</v>
      </c>
      <c r="H1110" s="30" t="s">
        <v>130</v>
      </c>
      <c r="I1110" s="30" t="s">
        <v>55</v>
      </c>
      <c r="J1110" s="30">
        <v>75</v>
      </c>
      <c r="K1110" s="28">
        <v>44469</v>
      </c>
      <c r="L1110" s="30">
        <v>44280084</v>
      </c>
    </row>
    <row r="1111" spans="1:12">
      <c r="A1111" s="30">
        <v>4428</v>
      </c>
      <c r="B1111" s="30">
        <v>56</v>
      </c>
      <c r="C1111" s="30" t="s">
        <v>50</v>
      </c>
      <c r="D1111" s="30" t="s">
        <v>30</v>
      </c>
      <c r="E1111" s="30" t="s">
        <v>258</v>
      </c>
      <c r="F1111" s="30" t="s">
        <v>52</v>
      </c>
      <c r="G1111" s="30" t="s">
        <v>173</v>
      </c>
      <c r="H1111" s="30" t="s">
        <v>107</v>
      </c>
      <c r="I1111" s="30" t="s">
        <v>55</v>
      </c>
      <c r="J1111" s="30">
        <v>62.5</v>
      </c>
      <c r="K1111" s="28"/>
      <c r="L1111" s="30">
        <v>44280195</v>
      </c>
    </row>
    <row r="1112" spans="1:12">
      <c r="A1112" s="30">
        <v>4428</v>
      </c>
      <c r="B1112" s="30">
        <v>433</v>
      </c>
      <c r="C1112" s="30" t="s">
        <v>50</v>
      </c>
      <c r="D1112" s="30" t="s">
        <v>30</v>
      </c>
      <c r="E1112" s="30" t="s">
        <v>259</v>
      </c>
      <c r="F1112" s="30" t="s">
        <v>52</v>
      </c>
      <c r="G1112" s="30" t="s">
        <v>53</v>
      </c>
      <c r="H1112" s="30" t="s">
        <v>59</v>
      </c>
      <c r="I1112" s="30" t="s">
        <v>60</v>
      </c>
      <c r="J1112" s="30">
        <v>52.5</v>
      </c>
      <c r="K1112" s="28"/>
      <c r="L1112" s="30">
        <v>44280084</v>
      </c>
    </row>
    <row r="1113" spans="1:12">
      <c r="A1113" s="30">
        <v>4428</v>
      </c>
      <c r="B1113" s="30">
        <v>428</v>
      </c>
      <c r="C1113" s="30" t="s">
        <v>50</v>
      </c>
      <c r="D1113" s="30" t="s">
        <v>30</v>
      </c>
      <c r="E1113" s="30" t="s">
        <v>260</v>
      </c>
      <c r="F1113" s="30" t="s">
        <v>52</v>
      </c>
      <c r="G1113" s="30" t="s">
        <v>53</v>
      </c>
      <c r="H1113" s="30" t="s">
        <v>59</v>
      </c>
      <c r="I1113" s="30" t="s">
        <v>55</v>
      </c>
      <c r="J1113" s="30">
        <v>50</v>
      </c>
      <c r="K1113" s="28">
        <v>45351</v>
      </c>
      <c r="L1113" s="30">
        <v>44280084</v>
      </c>
    </row>
    <row r="1114" spans="1:12">
      <c r="A1114" s="30">
        <v>4428</v>
      </c>
      <c r="B1114" s="30">
        <v>967</v>
      </c>
      <c r="C1114" s="30" t="s">
        <v>50</v>
      </c>
      <c r="D1114" s="30" t="s">
        <v>30</v>
      </c>
      <c r="E1114" s="30" t="s">
        <v>261</v>
      </c>
      <c r="F1114" s="30" t="s">
        <v>52</v>
      </c>
      <c r="G1114" s="30" t="s">
        <v>53</v>
      </c>
      <c r="H1114" s="30" t="s">
        <v>59</v>
      </c>
      <c r="I1114" s="30" t="s">
        <v>55</v>
      </c>
      <c r="J1114" s="30">
        <v>75</v>
      </c>
      <c r="K1114" s="28"/>
      <c r="L1114" s="30">
        <v>44280084</v>
      </c>
    </row>
    <row r="1115" spans="1:12">
      <c r="A1115" s="30">
        <v>4428</v>
      </c>
      <c r="B1115" s="30">
        <v>969</v>
      </c>
      <c r="C1115" s="30" t="s">
        <v>50</v>
      </c>
      <c r="D1115" s="30" t="s">
        <v>30</v>
      </c>
      <c r="E1115" s="30" t="s">
        <v>262</v>
      </c>
      <c r="F1115" s="30" t="s">
        <v>52</v>
      </c>
      <c r="G1115" s="30" t="s">
        <v>53</v>
      </c>
      <c r="H1115" s="30" t="s">
        <v>76</v>
      </c>
      <c r="I1115" s="30" t="s">
        <v>55</v>
      </c>
      <c r="J1115" s="30">
        <v>75</v>
      </c>
      <c r="K1115" s="28"/>
      <c r="L1115" s="30">
        <v>44280167</v>
      </c>
    </row>
    <row r="1116" spans="1:12">
      <c r="A1116" s="30">
        <v>4428</v>
      </c>
      <c r="B1116" s="30">
        <v>596</v>
      </c>
      <c r="C1116" s="30" t="s">
        <v>50</v>
      </c>
      <c r="D1116" s="30" t="s">
        <v>30</v>
      </c>
      <c r="E1116" s="30" t="s">
        <v>263</v>
      </c>
      <c r="F1116" s="30" t="s">
        <v>52</v>
      </c>
      <c r="G1116" s="30" t="s">
        <v>53</v>
      </c>
      <c r="H1116" s="30" t="s">
        <v>59</v>
      </c>
      <c r="I1116" s="30" t="s">
        <v>55</v>
      </c>
      <c r="J1116" s="30">
        <v>75</v>
      </c>
      <c r="K1116" s="28"/>
      <c r="L1116" s="30">
        <v>44280167</v>
      </c>
    </row>
    <row r="1117" spans="1:12">
      <c r="A1117" s="30">
        <v>4428</v>
      </c>
      <c r="B1117" s="30">
        <v>463</v>
      </c>
      <c r="C1117" s="30" t="s">
        <v>50</v>
      </c>
      <c r="D1117" s="30" t="s">
        <v>30</v>
      </c>
      <c r="E1117" s="30" t="s">
        <v>264</v>
      </c>
      <c r="F1117" s="30" t="s">
        <v>52</v>
      </c>
      <c r="G1117" s="30" t="s">
        <v>53</v>
      </c>
      <c r="H1117" s="30" t="s">
        <v>59</v>
      </c>
      <c r="I1117" s="30" t="s">
        <v>55</v>
      </c>
      <c r="J1117" s="30">
        <v>75</v>
      </c>
      <c r="K1117" s="28"/>
      <c r="L1117" s="30">
        <v>44280084</v>
      </c>
    </row>
    <row r="1118" spans="1:12">
      <c r="A1118" s="30">
        <v>4428</v>
      </c>
      <c r="B1118" s="30">
        <v>462</v>
      </c>
      <c r="C1118" s="30" t="s">
        <v>50</v>
      </c>
      <c r="D1118" s="30" t="s">
        <v>30</v>
      </c>
      <c r="E1118" s="30" t="s">
        <v>265</v>
      </c>
      <c r="F1118" s="30" t="s">
        <v>52</v>
      </c>
      <c r="G1118" s="30" t="s">
        <v>53</v>
      </c>
      <c r="H1118" s="30" t="s">
        <v>59</v>
      </c>
      <c r="I1118" s="30" t="s">
        <v>55</v>
      </c>
      <c r="J1118" s="30">
        <v>50</v>
      </c>
      <c r="K1118" s="28">
        <v>45351</v>
      </c>
      <c r="L1118" s="30">
        <v>44280084</v>
      </c>
    </row>
    <row r="1119" spans="1:12">
      <c r="A1119" s="30">
        <v>4428</v>
      </c>
      <c r="B1119" s="30">
        <v>464</v>
      </c>
      <c r="C1119" s="30" t="s">
        <v>50</v>
      </c>
      <c r="D1119" s="30" t="s">
        <v>30</v>
      </c>
      <c r="E1119" s="30" t="s">
        <v>266</v>
      </c>
      <c r="F1119" s="30" t="s">
        <v>52</v>
      </c>
      <c r="G1119" s="30" t="s">
        <v>53</v>
      </c>
      <c r="H1119" s="30" t="s">
        <v>59</v>
      </c>
      <c r="I1119" s="30" t="s">
        <v>55</v>
      </c>
      <c r="J1119" s="30">
        <v>75</v>
      </c>
      <c r="K1119" s="28"/>
      <c r="L1119" s="30">
        <v>44280084</v>
      </c>
    </row>
    <row r="1120" spans="1:12">
      <c r="A1120" s="30">
        <v>4428</v>
      </c>
      <c r="B1120" s="30">
        <v>418</v>
      </c>
      <c r="C1120" s="30" t="s">
        <v>50</v>
      </c>
      <c r="D1120" s="30" t="s">
        <v>30</v>
      </c>
      <c r="E1120" s="30" t="s">
        <v>267</v>
      </c>
      <c r="F1120" s="30" t="s">
        <v>52</v>
      </c>
      <c r="G1120" s="30" t="s">
        <v>53</v>
      </c>
      <c r="H1120" s="30" t="s">
        <v>59</v>
      </c>
      <c r="I1120" s="30" t="s">
        <v>55</v>
      </c>
      <c r="J1120" s="30">
        <v>75</v>
      </c>
      <c r="K1120" s="28"/>
      <c r="L1120" s="30">
        <v>44280084</v>
      </c>
    </row>
    <row r="1121" spans="1:12">
      <c r="A1121" s="30">
        <v>4428</v>
      </c>
      <c r="B1121" s="30">
        <v>146</v>
      </c>
      <c r="C1121" s="30" t="s">
        <v>50</v>
      </c>
      <c r="D1121" s="30" t="s">
        <v>30</v>
      </c>
      <c r="E1121" s="30" t="s">
        <v>268</v>
      </c>
      <c r="F1121" s="30" t="s">
        <v>52</v>
      </c>
      <c r="G1121" s="30" t="s">
        <v>173</v>
      </c>
      <c r="H1121" s="30" t="s">
        <v>76</v>
      </c>
      <c r="I1121" s="30" t="s">
        <v>55</v>
      </c>
      <c r="J1121" s="30">
        <v>75</v>
      </c>
      <c r="K1121" s="28"/>
      <c r="L1121" s="30">
        <v>44280207</v>
      </c>
    </row>
    <row r="1122" spans="1:12">
      <c r="A1122" s="30">
        <v>4428</v>
      </c>
      <c r="B1122" s="30">
        <v>419</v>
      </c>
      <c r="C1122" s="30" t="s">
        <v>50</v>
      </c>
      <c r="D1122" s="30" t="s">
        <v>30</v>
      </c>
      <c r="E1122" s="30" t="s">
        <v>269</v>
      </c>
      <c r="F1122" s="30" t="s">
        <v>52</v>
      </c>
      <c r="G1122" s="30" t="s">
        <v>53</v>
      </c>
      <c r="H1122" s="30" t="s">
        <v>107</v>
      </c>
      <c r="I1122" s="30" t="s">
        <v>55</v>
      </c>
      <c r="J1122" s="30">
        <v>80</v>
      </c>
      <c r="K1122" s="28"/>
      <c r="L1122" s="30">
        <v>44280084</v>
      </c>
    </row>
    <row r="1123" spans="1:12">
      <c r="A1123" s="30">
        <v>4428</v>
      </c>
      <c r="B1123" s="30">
        <v>112</v>
      </c>
      <c r="C1123" s="30" t="s">
        <v>50</v>
      </c>
      <c r="D1123" s="30" t="s">
        <v>30</v>
      </c>
      <c r="E1123" s="30" t="s">
        <v>270</v>
      </c>
      <c r="F1123" s="30" t="s">
        <v>52</v>
      </c>
      <c r="G1123" s="30" t="s">
        <v>173</v>
      </c>
      <c r="H1123" s="30" t="s">
        <v>64</v>
      </c>
      <c r="I1123" s="30" t="s">
        <v>55</v>
      </c>
      <c r="J1123" s="30">
        <v>87.5</v>
      </c>
      <c r="K1123" s="28"/>
      <c r="L1123" s="30">
        <v>44280234</v>
      </c>
    </row>
    <row r="1124" spans="1:12">
      <c r="A1124" s="30">
        <v>4428</v>
      </c>
      <c r="B1124" s="30">
        <v>246</v>
      </c>
      <c r="C1124" s="30" t="s">
        <v>50</v>
      </c>
      <c r="D1124" s="30" t="s">
        <v>30</v>
      </c>
      <c r="E1124" s="30" t="s">
        <v>271</v>
      </c>
      <c r="F1124" s="30" t="s">
        <v>52</v>
      </c>
      <c r="G1124" s="30" t="s">
        <v>173</v>
      </c>
      <c r="H1124" s="30" t="s">
        <v>76</v>
      </c>
      <c r="I1124" s="30" t="s">
        <v>55</v>
      </c>
      <c r="J1124" s="30">
        <v>75</v>
      </c>
      <c r="K1124" s="28"/>
      <c r="L1124" s="30">
        <v>44280008</v>
      </c>
    </row>
    <row r="1125" spans="1:12">
      <c r="A1125" s="30">
        <v>4428</v>
      </c>
      <c r="B1125" s="30">
        <v>435</v>
      </c>
      <c r="C1125" s="30" t="s">
        <v>50</v>
      </c>
      <c r="D1125" s="30" t="s">
        <v>30</v>
      </c>
      <c r="E1125" s="30" t="s">
        <v>272</v>
      </c>
      <c r="F1125" s="30" t="s">
        <v>52</v>
      </c>
      <c r="G1125" s="30" t="s">
        <v>53</v>
      </c>
      <c r="H1125" s="30" t="s">
        <v>76</v>
      </c>
      <c r="I1125" s="30" t="s">
        <v>55</v>
      </c>
      <c r="J1125" s="30">
        <v>75</v>
      </c>
      <c r="K1125" s="28"/>
      <c r="L1125" s="30">
        <v>44280084</v>
      </c>
    </row>
    <row r="1126" spans="1:12">
      <c r="A1126" s="30">
        <v>4428</v>
      </c>
      <c r="B1126" s="30">
        <v>441</v>
      </c>
      <c r="C1126" s="30" t="s">
        <v>50</v>
      </c>
      <c r="D1126" s="30" t="s">
        <v>30</v>
      </c>
      <c r="E1126" s="30" t="s">
        <v>273</v>
      </c>
      <c r="F1126" s="30" t="s">
        <v>52</v>
      </c>
      <c r="G1126" s="30" t="s">
        <v>53</v>
      </c>
      <c r="H1126" s="30" t="s">
        <v>59</v>
      </c>
      <c r="I1126" s="30" t="s">
        <v>55</v>
      </c>
      <c r="J1126" s="30">
        <v>80</v>
      </c>
      <c r="K1126" s="28"/>
      <c r="L1126" s="30">
        <v>44280084</v>
      </c>
    </row>
    <row r="1127" spans="1:12">
      <c r="A1127" s="30">
        <v>4428</v>
      </c>
      <c r="B1127" s="30">
        <v>447</v>
      </c>
      <c r="C1127" s="30" t="s">
        <v>50</v>
      </c>
      <c r="D1127" s="30" t="s">
        <v>30</v>
      </c>
      <c r="E1127" s="30" t="s">
        <v>274</v>
      </c>
      <c r="F1127" s="30" t="s">
        <v>52</v>
      </c>
      <c r="G1127" s="30" t="s">
        <v>53</v>
      </c>
      <c r="H1127" s="30" t="s">
        <v>59</v>
      </c>
      <c r="I1127" s="30" t="s">
        <v>55</v>
      </c>
      <c r="J1127" s="30">
        <v>80</v>
      </c>
      <c r="K1127" s="28"/>
      <c r="L1127" s="30">
        <v>44280167</v>
      </c>
    </row>
    <row r="1128" spans="1:12">
      <c r="A1128" s="30">
        <v>4428</v>
      </c>
      <c r="B1128" s="30">
        <v>453</v>
      </c>
      <c r="C1128" s="30" t="s">
        <v>50</v>
      </c>
      <c r="D1128" s="30" t="s">
        <v>30</v>
      </c>
      <c r="E1128" s="30" t="s">
        <v>275</v>
      </c>
      <c r="F1128" s="30" t="s">
        <v>52</v>
      </c>
      <c r="G1128" s="30" t="s">
        <v>165</v>
      </c>
      <c r="H1128" s="30" t="s">
        <v>86</v>
      </c>
      <c r="I1128" s="30" t="s">
        <v>55</v>
      </c>
      <c r="J1128" s="30">
        <v>75</v>
      </c>
      <c r="K1128" s="28">
        <v>43890</v>
      </c>
      <c r="L1128" s="30">
        <v>44047200</v>
      </c>
    </row>
    <row r="1129" spans="1:12">
      <c r="A1129" s="30">
        <v>4428</v>
      </c>
      <c r="B1129" s="30">
        <v>493</v>
      </c>
      <c r="C1129" s="30" t="s">
        <v>50</v>
      </c>
      <c r="D1129" s="30" t="s">
        <v>30</v>
      </c>
      <c r="E1129" s="30" t="s">
        <v>276</v>
      </c>
      <c r="F1129" s="30" t="s">
        <v>52</v>
      </c>
      <c r="G1129" s="30" t="s">
        <v>176</v>
      </c>
      <c r="H1129" s="30" t="s">
        <v>97</v>
      </c>
      <c r="I1129" s="30" t="s">
        <v>55</v>
      </c>
      <c r="J1129" s="30">
        <v>66.67</v>
      </c>
      <c r="K1129" s="28"/>
      <c r="L1129" s="30">
        <v>44280078</v>
      </c>
    </row>
    <row r="1130" spans="1:12">
      <c r="A1130" s="30">
        <v>4428</v>
      </c>
      <c r="B1130" s="30">
        <v>495</v>
      </c>
      <c r="C1130" s="30" t="s">
        <v>50</v>
      </c>
      <c r="D1130" s="30" t="s">
        <v>30</v>
      </c>
      <c r="E1130" s="30" t="s">
        <v>277</v>
      </c>
      <c r="F1130" s="30" t="s">
        <v>52</v>
      </c>
      <c r="G1130" s="30" t="s">
        <v>176</v>
      </c>
      <c r="H1130" s="30" t="s">
        <v>97</v>
      </c>
      <c r="I1130" s="30" t="s">
        <v>55</v>
      </c>
      <c r="J1130" s="30">
        <v>80</v>
      </c>
      <c r="K1130" s="28">
        <v>45351</v>
      </c>
      <c r="L1130" s="30">
        <v>44280081</v>
      </c>
    </row>
    <row r="1131" spans="1:12">
      <c r="A1131" s="30">
        <v>4428</v>
      </c>
      <c r="B1131" s="30">
        <v>496</v>
      </c>
      <c r="C1131" s="30" t="s">
        <v>50</v>
      </c>
      <c r="D1131" s="30" t="s">
        <v>30</v>
      </c>
      <c r="E1131" s="30" t="s">
        <v>278</v>
      </c>
      <c r="F1131" s="30" t="s">
        <v>52</v>
      </c>
      <c r="G1131" s="30" t="s">
        <v>176</v>
      </c>
      <c r="H1131" s="30" t="s">
        <v>97</v>
      </c>
      <c r="I1131" s="30" t="s">
        <v>55</v>
      </c>
      <c r="J1131" s="30">
        <v>60</v>
      </c>
      <c r="K1131" s="28"/>
      <c r="L1131" s="30">
        <v>44280078</v>
      </c>
    </row>
    <row r="1132" spans="1:12">
      <c r="A1132" s="30">
        <v>4428</v>
      </c>
      <c r="B1132" s="30">
        <v>542</v>
      </c>
      <c r="C1132" s="30" t="s">
        <v>50</v>
      </c>
      <c r="D1132" s="30" t="s">
        <v>30</v>
      </c>
      <c r="E1132" s="30" t="s">
        <v>279</v>
      </c>
      <c r="F1132" s="30" t="s">
        <v>52</v>
      </c>
      <c r="G1132" s="30" t="s">
        <v>176</v>
      </c>
      <c r="H1132" s="30" t="s">
        <v>71</v>
      </c>
      <c r="I1132" s="30" t="s">
        <v>55</v>
      </c>
      <c r="J1132" s="30">
        <v>56</v>
      </c>
      <c r="K1132" s="28"/>
      <c r="L1132" s="30">
        <v>44280079</v>
      </c>
    </row>
    <row r="1133" spans="1:12">
      <c r="A1133" s="30">
        <v>4428</v>
      </c>
      <c r="B1133" s="30">
        <v>521</v>
      </c>
      <c r="C1133" s="30" t="s">
        <v>50</v>
      </c>
      <c r="D1133" s="30" t="s">
        <v>30</v>
      </c>
      <c r="E1133" s="30" t="s">
        <v>280</v>
      </c>
      <c r="F1133" s="30" t="s">
        <v>52</v>
      </c>
      <c r="G1133" s="30" t="s">
        <v>176</v>
      </c>
      <c r="H1133" s="30" t="s">
        <v>97</v>
      </c>
      <c r="I1133" s="30" t="s">
        <v>60</v>
      </c>
      <c r="J1133" s="30">
        <v>42.67</v>
      </c>
      <c r="K1133" s="28"/>
      <c r="L1133" s="30">
        <v>44280078</v>
      </c>
    </row>
    <row r="1134" spans="1:12">
      <c r="A1134" s="30">
        <v>4428</v>
      </c>
      <c r="B1134" s="30">
        <v>522</v>
      </c>
      <c r="C1134" s="30" t="s">
        <v>50</v>
      </c>
      <c r="D1134" s="30" t="s">
        <v>30</v>
      </c>
      <c r="E1134" s="30" t="s">
        <v>281</v>
      </c>
      <c r="F1134" s="30" t="s">
        <v>52</v>
      </c>
      <c r="G1134" s="30" t="s">
        <v>176</v>
      </c>
      <c r="H1134" s="30" t="s">
        <v>159</v>
      </c>
      <c r="I1134" s="30" t="s">
        <v>55</v>
      </c>
      <c r="J1134" s="30">
        <v>76.67</v>
      </c>
      <c r="K1134" s="28">
        <v>43951</v>
      </c>
      <c r="L1134" s="30">
        <v>44040057</v>
      </c>
    </row>
    <row r="1135" spans="1:12">
      <c r="A1135" s="30">
        <v>4428</v>
      </c>
      <c r="B1135" s="30">
        <v>530</v>
      </c>
      <c r="C1135" s="30" t="s">
        <v>50</v>
      </c>
      <c r="D1135" s="30" t="s">
        <v>30</v>
      </c>
      <c r="E1135" s="30" t="s">
        <v>282</v>
      </c>
      <c r="F1135" s="30" t="s">
        <v>52</v>
      </c>
      <c r="G1135" s="30" t="s">
        <v>176</v>
      </c>
      <c r="H1135" s="30" t="s">
        <v>97</v>
      </c>
      <c r="I1135" s="30" t="s">
        <v>55</v>
      </c>
      <c r="J1135" s="30">
        <v>66.67</v>
      </c>
      <c r="K1135" s="28"/>
      <c r="L1135" s="30">
        <v>44280078</v>
      </c>
    </row>
    <row r="1136" spans="1:12">
      <c r="A1136" s="30">
        <v>4428</v>
      </c>
      <c r="B1136" s="30">
        <v>532</v>
      </c>
      <c r="C1136" s="30" t="s">
        <v>50</v>
      </c>
      <c r="D1136" s="30" t="s">
        <v>30</v>
      </c>
      <c r="E1136" s="30" t="s">
        <v>283</v>
      </c>
      <c r="F1136" s="30" t="s">
        <v>52</v>
      </c>
      <c r="G1136" s="30" t="s">
        <v>176</v>
      </c>
      <c r="H1136" s="30" t="s">
        <v>97</v>
      </c>
      <c r="I1136" s="30" t="s">
        <v>55</v>
      </c>
      <c r="J1136" s="30">
        <v>80</v>
      </c>
      <c r="K1136" s="28"/>
      <c r="L1136" s="30">
        <v>44280078</v>
      </c>
    </row>
    <row r="1137" spans="1:12">
      <c r="A1137" s="30">
        <v>4428</v>
      </c>
      <c r="B1137" s="30">
        <v>534</v>
      </c>
      <c r="C1137" s="30" t="s">
        <v>50</v>
      </c>
      <c r="D1137" s="30" t="s">
        <v>30</v>
      </c>
      <c r="E1137" s="30" t="s">
        <v>284</v>
      </c>
      <c r="F1137" s="30" t="s">
        <v>52</v>
      </c>
      <c r="G1137" s="30" t="s">
        <v>58</v>
      </c>
      <c r="H1137" s="30" t="s">
        <v>57</v>
      </c>
      <c r="I1137" s="30" t="s">
        <v>55</v>
      </c>
      <c r="J1137" s="30">
        <v>66.67</v>
      </c>
      <c r="K1137" s="28"/>
      <c r="L1137" s="30">
        <v>44280078</v>
      </c>
    </row>
    <row r="1138" spans="1:12">
      <c r="A1138" s="30">
        <v>4428</v>
      </c>
      <c r="B1138" s="30">
        <v>565</v>
      </c>
      <c r="C1138" s="30" t="s">
        <v>50</v>
      </c>
      <c r="D1138" s="30" t="s">
        <v>30</v>
      </c>
      <c r="E1138" s="30" t="s">
        <v>285</v>
      </c>
      <c r="F1138" s="30" t="s">
        <v>52</v>
      </c>
      <c r="G1138" s="30" t="s">
        <v>176</v>
      </c>
      <c r="H1138" s="30" t="s">
        <v>97</v>
      </c>
      <c r="I1138" s="30" t="s">
        <v>55</v>
      </c>
      <c r="J1138" s="30">
        <v>80</v>
      </c>
      <c r="K1138" s="28"/>
      <c r="L1138" s="30">
        <v>44280078</v>
      </c>
    </row>
    <row r="1139" spans="1:12">
      <c r="A1139" s="30">
        <v>4428</v>
      </c>
      <c r="B1139" s="30">
        <v>566</v>
      </c>
      <c r="C1139" s="30" t="s">
        <v>50</v>
      </c>
      <c r="D1139" s="30" t="s">
        <v>30</v>
      </c>
      <c r="E1139" s="30" t="s">
        <v>286</v>
      </c>
      <c r="F1139" s="30" t="s">
        <v>52</v>
      </c>
      <c r="G1139" s="30" t="s">
        <v>176</v>
      </c>
      <c r="H1139" s="30" t="s">
        <v>97</v>
      </c>
      <c r="I1139" s="30" t="s">
        <v>55</v>
      </c>
      <c r="J1139" s="30">
        <v>66.67</v>
      </c>
      <c r="K1139" s="28"/>
      <c r="L1139" s="30">
        <v>44280078</v>
      </c>
    </row>
    <row r="1140" spans="1:12">
      <c r="A1140" s="30">
        <v>4428</v>
      </c>
      <c r="B1140" s="30">
        <v>562</v>
      </c>
      <c r="C1140" s="30" t="s">
        <v>50</v>
      </c>
      <c r="D1140" s="30" t="s">
        <v>30</v>
      </c>
      <c r="E1140" s="30" t="s">
        <v>287</v>
      </c>
      <c r="F1140" s="30" t="s">
        <v>52</v>
      </c>
      <c r="G1140" s="30" t="s">
        <v>176</v>
      </c>
      <c r="H1140" s="30" t="s">
        <v>97</v>
      </c>
      <c r="I1140" s="30" t="s">
        <v>55</v>
      </c>
      <c r="J1140" s="30">
        <v>80</v>
      </c>
      <c r="K1140" s="28">
        <v>44104</v>
      </c>
      <c r="L1140" s="30">
        <v>44280078</v>
      </c>
    </row>
    <row r="1141" spans="1:12">
      <c r="A1141" s="30">
        <v>4428</v>
      </c>
      <c r="B1141" s="30">
        <v>497</v>
      </c>
      <c r="C1141" s="30" t="s">
        <v>50</v>
      </c>
      <c r="D1141" s="30" t="s">
        <v>30</v>
      </c>
      <c r="E1141" s="30" t="s">
        <v>288</v>
      </c>
      <c r="F1141" s="30" t="s">
        <v>52</v>
      </c>
      <c r="G1141" s="30" t="s">
        <v>176</v>
      </c>
      <c r="H1141" s="30" t="s">
        <v>97</v>
      </c>
      <c r="I1141" s="30" t="s">
        <v>55</v>
      </c>
      <c r="J1141" s="30">
        <v>80</v>
      </c>
      <c r="K1141" s="28"/>
      <c r="L1141" s="30">
        <v>44280078</v>
      </c>
    </row>
    <row r="1142" spans="1:12">
      <c r="A1142" s="30">
        <v>4428</v>
      </c>
      <c r="B1142" s="30">
        <v>501</v>
      </c>
      <c r="C1142" s="30" t="s">
        <v>50</v>
      </c>
      <c r="D1142" s="30" t="s">
        <v>30</v>
      </c>
      <c r="E1142" s="30" t="s">
        <v>289</v>
      </c>
      <c r="F1142" s="30" t="s">
        <v>52</v>
      </c>
      <c r="G1142" s="30" t="s">
        <v>176</v>
      </c>
      <c r="H1142" s="30" t="s">
        <v>97</v>
      </c>
      <c r="I1142" s="30" t="s">
        <v>55</v>
      </c>
      <c r="J1142" s="30">
        <v>80</v>
      </c>
      <c r="K1142" s="28">
        <v>45351</v>
      </c>
      <c r="L1142" s="30">
        <v>44280079</v>
      </c>
    </row>
    <row r="1143" spans="1:12">
      <c r="A1143" s="30">
        <v>4428</v>
      </c>
      <c r="B1143" s="30">
        <v>505</v>
      </c>
      <c r="C1143" s="30" t="s">
        <v>50</v>
      </c>
      <c r="D1143" s="30" t="s">
        <v>30</v>
      </c>
      <c r="E1143" s="30" t="s">
        <v>290</v>
      </c>
      <c r="F1143" s="30" t="s">
        <v>52</v>
      </c>
      <c r="G1143" s="30" t="s">
        <v>176</v>
      </c>
      <c r="H1143" s="30" t="s">
        <v>97</v>
      </c>
      <c r="I1143" s="30" t="s">
        <v>55</v>
      </c>
      <c r="J1143" s="30">
        <v>80</v>
      </c>
      <c r="K1143" s="28"/>
      <c r="L1143" s="30">
        <v>44280078</v>
      </c>
    </row>
    <row r="1144" spans="1:12">
      <c r="A1144" s="30">
        <v>4428</v>
      </c>
      <c r="B1144" s="30">
        <v>506</v>
      </c>
      <c r="C1144" s="30" t="s">
        <v>50</v>
      </c>
      <c r="D1144" s="30" t="s">
        <v>30</v>
      </c>
      <c r="E1144" s="30" t="s">
        <v>291</v>
      </c>
      <c r="F1144" s="30" t="s">
        <v>52</v>
      </c>
      <c r="G1144" s="30" t="s">
        <v>176</v>
      </c>
      <c r="H1144" s="30" t="s">
        <v>97</v>
      </c>
      <c r="I1144" s="30" t="s">
        <v>55</v>
      </c>
      <c r="J1144" s="30">
        <v>80</v>
      </c>
      <c r="K1144" s="28"/>
      <c r="L1144" s="30">
        <v>44280078</v>
      </c>
    </row>
    <row r="1145" spans="1:12">
      <c r="A1145" s="30">
        <v>4428</v>
      </c>
      <c r="B1145" s="30">
        <v>508</v>
      </c>
      <c r="C1145" s="30" t="s">
        <v>50</v>
      </c>
      <c r="D1145" s="30" t="s">
        <v>30</v>
      </c>
      <c r="E1145" s="30" t="s">
        <v>292</v>
      </c>
      <c r="F1145" s="30" t="s">
        <v>52</v>
      </c>
      <c r="G1145" s="30" t="s">
        <v>176</v>
      </c>
      <c r="H1145" s="30" t="s">
        <v>130</v>
      </c>
      <c r="I1145" s="30" t="s">
        <v>55</v>
      </c>
      <c r="J1145" s="30">
        <v>80</v>
      </c>
      <c r="K1145" s="28"/>
      <c r="L1145" s="30">
        <v>44280162</v>
      </c>
    </row>
    <row r="1146" spans="1:12">
      <c r="A1146" s="30">
        <v>4428</v>
      </c>
      <c r="B1146" s="30">
        <v>509</v>
      </c>
      <c r="C1146" s="30" t="s">
        <v>50</v>
      </c>
      <c r="D1146" s="30" t="s">
        <v>30</v>
      </c>
      <c r="E1146" s="30" t="s">
        <v>293</v>
      </c>
      <c r="F1146" s="30" t="s">
        <v>52</v>
      </c>
      <c r="G1146" s="30" t="s">
        <v>58</v>
      </c>
      <c r="H1146" s="30" t="s">
        <v>59</v>
      </c>
      <c r="I1146" s="30" t="s">
        <v>55</v>
      </c>
      <c r="J1146" s="30">
        <v>64</v>
      </c>
      <c r="K1146" s="28"/>
      <c r="L1146" s="30">
        <v>44280078</v>
      </c>
    </row>
    <row r="1147" spans="1:12">
      <c r="A1147" s="30">
        <v>4428</v>
      </c>
      <c r="B1147" s="30">
        <v>539</v>
      </c>
      <c r="C1147" s="30" t="s">
        <v>50</v>
      </c>
      <c r="D1147" s="30" t="s">
        <v>30</v>
      </c>
      <c r="E1147" s="30" t="s">
        <v>294</v>
      </c>
      <c r="F1147" s="30" t="s">
        <v>52</v>
      </c>
      <c r="G1147" s="30" t="s">
        <v>176</v>
      </c>
      <c r="H1147" s="30" t="s">
        <v>97</v>
      </c>
      <c r="I1147" s="30" t="s">
        <v>75</v>
      </c>
      <c r="J1147" s="30">
        <v>80</v>
      </c>
      <c r="K1147" s="28"/>
      <c r="L1147" s="30">
        <v>44280081</v>
      </c>
    </row>
    <row r="1148" spans="1:12">
      <c r="A1148" s="30">
        <v>4428</v>
      </c>
      <c r="B1148" s="30">
        <v>553</v>
      </c>
      <c r="C1148" s="30" t="s">
        <v>50</v>
      </c>
      <c r="D1148" s="30" t="s">
        <v>30</v>
      </c>
      <c r="E1148" s="30" t="s">
        <v>295</v>
      </c>
      <c r="F1148" s="30" t="s">
        <v>52</v>
      </c>
      <c r="G1148" s="30" t="s">
        <v>58</v>
      </c>
      <c r="H1148" s="30" t="s">
        <v>57</v>
      </c>
      <c r="I1148" s="30" t="s">
        <v>55</v>
      </c>
      <c r="J1148" s="30">
        <v>66.67</v>
      </c>
      <c r="K1148" s="28"/>
      <c r="L1148" s="30">
        <v>44280078</v>
      </c>
    </row>
    <row r="1149" spans="1:12">
      <c r="A1149" s="30">
        <v>4428</v>
      </c>
      <c r="B1149" s="30">
        <v>511</v>
      </c>
      <c r="C1149" s="30" t="s">
        <v>50</v>
      </c>
      <c r="D1149" s="30" t="s">
        <v>30</v>
      </c>
      <c r="E1149" s="30" t="s">
        <v>296</v>
      </c>
      <c r="F1149" s="30" t="s">
        <v>52</v>
      </c>
      <c r="G1149" s="30" t="s">
        <v>176</v>
      </c>
      <c r="H1149" s="30" t="s">
        <v>97</v>
      </c>
      <c r="I1149" s="30" t="s">
        <v>55</v>
      </c>
      <c r="J1149" s="30">
        <v>80</v>
      </c>
      <c r="K1149" s="28"/>
      <c r="L1149" s="30">
        <v>44280078</v>
      </c>
    </row>
    <row r="1150" spans="1:12">
      <c r="A1150" s="30">
        <v>4428</v>
      </c>
      <c r="B1150" s="30">
        <v>556</v>
      </c>
      <c r="C1150" s="30" t="s">
        <v>50</v>
      </c>
      <c r="D1150" s="30" t="s">
        <v>30</v>
      </c>
      <c r="E1150" s="30" t="s">
        <v>297</v>
      </c>
      <c r="F1150" s="30" t="s">
        <v>52</v>
      </c>
      <c r="G1150" s="30" t="s">
        <v>176</v>
      </c>
      <c r="H1150" s="30" t="s">
        <v>71</v>
      </c>
      <c r="I1150" s="30" t="s">
        <v>55</v>
      </c>
      <c r="J1150" s="30">
        <v>74.67</v>
      </c>
      <c r="K1150" s="28"/>
      <c r="L1150" s="30">
        <v>44280078</v>
      </c>
    </row>
    <row r="1151" spans="1:12">
      <c r="A1151" s="30">
        <v>4428</v>
      </c>
      <c r="B1151" s="30">
        <v>482</v>
      </c>
      <c r="C1151" s="30" t="s">
        <v>50</v>
      </c>
      <c r="D1151" s="30" t="s">
        <v>30</v>
      </c>
      <c r="E1151" s="30" t="s">
        <v>298</v>
      </c>
      <c r="F1151" s="30" t="s">
        <v>52</v>
      </c>
      <c r="G1151" s="30" t="s">
        <v>176</v>
      </c>
      <c r="H1151" s="30" t="s">
        <v>130</v>
      </c>
      <c r="I1151" s="30" t="s">
        <v>55</v>
      </c>
      <c r="J1151" s="30">
        <v>66.67</v>
      </c>
      <c r="K1151" s="28"/>
      <c r="L1151" s="30">
        <v>44280162</v>
      </c>
    </row>
    <row r="1152" spans="1:12">
      <c r="A1152" s="30">
        <v>4428</v>
      </c>
      <c r="B1152" s="30">
        <v>483</v>
      </c>
      <c r="C1152" s="30" t="s">
        <v>50</v>
      </c>
      <c r="D1152" s="30" t="s">
        <v>30</v>
      </c>
      <c r="E1152" s="30" t="s">
        <v>299</v>
      </c>
      <c r="F1152" s="30" t="s">
        <v>61</v>
      </c>
      <c r="G1152" s="30" t="s">
        <v>176</v>
      </c>
      <c r="H1152" s="30" t="s">
        <v>97</v>
      </c>
      <c r="I1152" s="30" t="s">
        <v>55</v>
      </c>
      <c r="J1152" s="30">
        <v>66.67</v>
      </c>
      <c r="K1152" s="28"/>
      <c r="L1152" s="30">
        <v>44280078</v>
      </c>
    </row>
    <row r="1153" spans="1:12">
      <c r="A1153" s="30">
        <v>4428</v>
      </c>
      <c r="B1153" s="30">
        <v>488</v>
      </c>
      <c r="C1153" s="30" t="s">
        <v>50</v>
      </c>
      <c r="D1153" s="30" t="s">
        <v>30</v>
      </c>
      <c r="E1153" s="30" t="s">
        <v>300</v>
      </c>
      <c r="F1153" s="30" t="s">
        <v>52</v>
      </c>
      <c r="G1153" s="30" t="s">
        <v>176</v>
      </c>
      <c r="H1153" s="30" t="s">
        <v>97</v>
      </c>
      <c r="I1153" s="30" t="s">
        <v>55</v>
      </c>
      <c r="J1153" s="30">
        <v>80</v>
      </c>
      <c r="K1153" s="28"/>
      <c r="L1153" s="30">
        <v>44280078</v>
      </c>
    </row>
    <row r="1154" spans="1:12">
      <c r="A1154" s="30">
        <v>4428</v>
      </c>
      <c r="B1154" s="30">
        <v>491</v>
      </c>
      <c r="C1154" s="30" t="s">
        <v>50</v>
      </c>
      <c r="D1154" s="30" t="s">
        <v>30</v>
      </c>
      <c r="E1154" s="30" t="s">
        <v>301</v>
      </c>
      <c r="F1154" s="30" t="s">
        <v>52</v>
      </c>
      <c r="G1154" s="30" t="s">
        <v>58</v>
      </c>
      <c r="H1154" s="30" t="s">
        <v>79</v>
      </c>
      <c r="I1154" s="30" t="s">
        <v>55</v>
      </c>
      <c r="J1154" s="30">
        <v>73.33</v>
      </c>
      <c r="K1154" s="28"/>
      <c r="L1154" s="30">
        <v>44280082</v>
      </c>
    </row>
    <row r="1155" spans="1:12">
      <c r="A1155" s="30">
        <v>4428</v>
      </c>
      <c r="B1155" s="30">
        <v>547</v>
      </c>
      <c r="C1155" s="30" t="s">
        <v>50</v>
      </c>
      <c r="D1155" s="30" t="s">
        <v>30</v>
      </c>
      <c r="E1155" s="30" t="s">
        <v>302</v>
      </c>
      <c r="F1155" s="30" t="s">
        <v>52</v>
      </c>
      <c r="G1155" s="30" t="s">
        <v>176</v>
      </c>
      <c r="H1155" s="30" t="s">
        <v>130</v>
      </c>
      <c r="I1155" s="30" t="s">
        <v>55</v>
      </c>
      <c r="J1155" s="30">
        <v>80</v>
      </c>
      <c r="K1155" s="28"/>
      <c r="L1155" s="30">
        <v>44280162</v>
      </c>
    </row>
    <row r="1156" spans="1:12">
      <c r="A1156" s="30">
        <v>4428</v>
      </c>
      <c r="B1156" s="30">
        <v>551</v>
      </c>
      <c r="C1156" s="30" t="s">
        <v>50</v>
      </c>
      <c r="D1156" s="30" t="s">
        <v>30</v>
      </c>
      <c r="E1156" s="30" t="s">
        <v>303</v>
      </c>
      <c r="F1156" s="30" t="s">
        <v>52</v>
      </c>
      <c r="G1156" s="30" t="s">
        <v>176</v>
      </c>
      <c r="H1156" s="30" t="s">
        <v>97</v>
      </c>
      <c r="I1156" s="30" t="s">
        <v>55</v>
      </c>
      <c r="J1156" s="30">
        <v>80</v>
      </c>
      <c r="K1156" s="28"/>
      <c r="L1156" s="30">
        <v>44280078</v>
      </c>
    </row>
    <row r="1157" spans="1:12">
      <c r="A1157" s="30">
        <v>4428</v>
      </c>
      <c r="B1157" s="30">
        <v>284</v>
      </c>
      <c r="C1157" s="30" t="s">
        <v>50</v>
      </c>
      <c r="D1157" s="30" t="s">
        <v>30</v>
      </c>
      <c r="E1157" s="30" t="s">
        <v>304</v>
      </c>
      <c r="F1157" s="30" t="s">
        <v>52</v>
      </c>
      <c r="G1157" s="30" t="s">
        <v>173</v>
      </c>
      <c r="H1157" s="30" t="s">
        <v>76</v>
      </c>
      <c r="I1157" s="30" t="s">
        <v>55</v>
      </c>
      <c r="J1157" s="30">
        <v>62.5</v>
      </c>
      <c r="K1157" s="28"/>
      <c r="L1157" s="30">
        <v>44280008</v>
      </c>
    </row>
    <row r="1158" spans="1:12">
      <c r="A1158" s="30">
        <v>4428</v>
      </c>
      <c r="B1158" s="30">
        <v>248</v>
      </c>
      <c r="C1158" s="30" t="s">
        <v>50</v>
      </c>
      <c r="D1158" s="30" t="s">
        <v>30</v>
      </c>
      <c r="E1158" s="30" t="s">
        <v>305</v>
      </c>
      <c r="F1158" s="30" t="s">
        <v>52</v>
      </c>
      <c r="G1158" s="30" t="s">
        <v>173</v>
      </c>
      <c r="H1158" s="30" t="s">
        <v>107</v>
      </c>
      <c r="I1158" s="30" t="s">
        <v>55</v>
      </c>
      <c r="J1158" s="30">
        <v>75</v>
      </c>
      <c r="K1158" s="28">
        <v>45322</v>
      </c>
      <c r="L1158" s="30">
        <v>44280008</v>
      </c>
    </row>
    <row r="1159" spans="1:12">
      <c r="A1159" s="30">
        <v>4428</v>
      </c>
      <c r="B1159" s="30">
        <v>258</v>
      </c>
      <c r="C1159" s="30" t="s">
        <v>50</v>
      </c>
      <c r="D1159" s="30" t="s">
        <v>30</v>
      </c>
      <c r="E1159" s="30" t="s">
        <v>306</v>
      </c>
      <c r="F1159" s="30" t="s">
        <v>52</v>
      </c>
      <c r="G1159" s="30" t="s">
        <v>173</v>
      </c>
      <c r="H1159" s="30" t="s">
        <v>79</v>
      </c>
      <c r="I1159" s="30" t="s">
        <v>55</v>
      </c>
      <c r="J1159" s="30">
        <v>75</v>
      </c>
      <c r="K1159" s="28"/>
      <c r="L1159" s="30">
        <v>44280008</v>
      </c>
    </row>
    <row r="1160" spans="1:12">
      <c r="A1160" s="30">
        <v>4428</v>
      </c>
      <c r="B1160" s="30">
        <v>256</v>
      </c>
      <c r="C1160" s="30" t="s">
        <v>50</v>
      </c>
      <c r="D1160" s="30" t="s">
        <v>30</v>
      </c>
      <c r="E1160" s="30" t="s">
        <v>307</v>
      </c>
      <c r="F1160" s="30" t="s">
        <v>52</v>
      </c>
      <c r="G1160" s="30" t="s">
        <v>62</v>
      </c>
      <c r="H1160" s="30" t="s">
        <v>63</v>
      </c>
      <c r="I1160" s="30" t="s">
        <v>55</v>
      </c>
      <c r="J1160" s="30">
        <v>93.75</v>
      </c>
      <c r="K1160" s="28">
        <v>44196</v>
      </c>
      <c r="L1160" s="30">
        <v>44280008</v>
      </c>
    </row>
    <row r="1161" spans="1:12">
      <c r="A1161" s="30">
        <v>4428</v>
      </c>
      <c r="B1161" s="30">
        <v>261</v>
      </c>
      <c r="C1161" s="30" t="s">
        <v>50</v>
      </c>
      <c r="D1161" s="30" t="s">
        <v>30</v>
      </c>
      <c r="E1161" s="30" t="s">
        <v>308</v>
      </c>
      <c r="F1161" s="30" t="s">
        <v>52</v>
      </c>
      <c r="G1161" s="30" t="s">
        <v>173</v>
      </c>
      <c r="H1161" s="30" t="s">
        <v>73</v>
      </c>
      <c r="I1161" s="30" t="s">
        <v>55</v>
      </c>
      <c r="J1161" s="30">
        <v>75</v>
      </c>
      <c r="K1161" s="28"/>
      <c r="L1161" s="30">
        <v>44280008</v>
      </c>
    </row>
    <row r="1162" spans="1:12">
      <c r="A1162" s="30">
        <v>4428</v>
      </c>
      <c r="B1162" s="30">
        <v>264</v>
      </c>
      <c r="C1162" s="30" t="s">
        <v>50</v>
      </c>
      <c r="D1162" s="30" t="s">
        <v>30</v>
      </c>
      <c r="E1162" s="30" t="s">
        <v>309</v>
      </c>
      <c r="F1162" s="30" t="s">
        <v>52</v>
      </c>
      <c r="G1162" s="30" t="s">
        <v>173</v>
      </c>
      <c r="H1162" s="30" t="s">
        <v>76</v>
      </c>
      <c r="I1162" s="30" t="s">
        <v>55</v>
      </c>
      <c r="J1162" s="30">
        <v>75</v>
      </c>
      <c r="K1162" s="28"/>
      <c r="L1162" s="30">
        <v>44280008</v>
      </c>
    </row>
    <row r="1163" spans="1:12">
      <c r="A1163" s="30">
        <v>4428</v>
      </c>
      <c r="B1163" s="30">
        <v>272</v>
      </c>
      <c r="C1163" s="30" t="s">
        <v>50</v>
      </c>
      <c r="D1163" s="30" t="s">
        <v>30</v>
      </c>
      <c r="E1163" s="30" t="s">
        <v>310</v>
      </c>
      <c r="F1163" s="30" t="s">
        <v>52</v>
      </c>
      <c r="G1163" s="30" t="s">
        <v>173</v>
      </c>
      <c r="H1163" s="30" t="s">
        <v>76</v>
      </c>
      <c r="I1163" s="30" t="s">
        <v>55</v>
      </c>
      <c r="J1163" s="30">
        <v>75</v>
      </c>
      <c r="K1163" s="28"/>
      <c r="L1163" s="30">
        <v>44280008</v>
      </c>
    </row>
    <row r="1164" spans="1:12">
      <c r="A1164" s="30">
        <v>4428</v>
      </c>
      <c r="B1164" s="30">
        <v>274</v>
      </c>
      <c r="C1164" s="30" t="s">
        <v>50</v>
      </c>
      <c r="D1164" s="30" t="s">
        <v>30</v>
      </c>
      <c r="E1164" s="30" t="s">
        <v>311</v>
      </c>
      <c r="F1164" s="30" t="s">
        <v>52</v>
      </c>
      <c r="G1164" s="30" t="s">
        <v>173</v>
      </c>
      <c r="H1164" s="30" t="s">
        <v>107</v>
      </c>
      <c r="I1164" s="30" t="s">
        <v>55</v>
      </c>
      <c r="J1164" s="30">
        <v>75</v>
      </c>
      <c r="K1164" s="28"/>
      <c r="L1164" s="30">
        <v>44280008</v>
      </c>
    </row>
    <row r="1165" spans="1:12">
      <c r="A1165" s="30">
        <v>4428</v>
      </c>
      <c r="B1165" s="30">
        <v>150</v>
      </c>
      <c r="C1165" s="30" t="s">
        <v>50</v>
      </c>
      <c r="D1165" s="30" t="s">
        <v>30</v>
      </c>
      <c r="E1165" s="30" t="s">
        <v>312</v>
      </c>
      <c r="F1165" s="30" t="s">
        <v>52</v>
      </c>
      <c r="G1165" s="30" t="s">
        <v>173</v>
      </c>
      <c r="H1165" s="30" t="s">
        <v>313</v>
      </c>
      <c r="I1165" s="30" t="s">
        <v>55</v>
      </c>
      <c r="J1165" s="30">
        <v>75</v>
      </c>
      <c r="K1165" s="28"/>
      <c r="L1165" s="30">
        <v>44280004</v>
      </c>
    </row>
    <row r="1166" spans="1:12">
      <c r="A1166" s="30">
        <v>4428</v>
      </c>
      <c r="B1166" s="30">
        <v>323</v>
      </c>
      <c r="C1166" s="30" t="s">
        <v>50</v>
      </c>
      <c r="D1166" s="30" t="s">
        <v>30</v>
      </c>
      <c r="E1166" s="30" t="s">
        <v>314</v>
      </c>
      <c r="F1166" s="30" t="s">
        <v>52</v>
      </c>
      <c r="G1166" s="30" t="s">
        <v>173</v>
      </c>
      <c r="H1166" s="30" t="s">
        <v>54</v>
      </c>
      <c r="I1166" s="30" t="s">
        <v>55</v>
      </c>
      <c r="J1166" s="30">
        <v>75</v>
      </c>
      <c r="K1166" s="28"/>
      <c r="L1166" s="30">
        <v>44280008</v>
      </c>
    </row>
    <row r="1167" spans="1:12">
      <c r="A1167" s="30">
        <v>4428</v>
      </c>
      <c r="B1167" s="30">
        <v>790</v>
      </c>
      <c r="C1167" s="30" t="s">
        <v>50</v>
      </c>
      <c r="D1167" s="30" t="s">
        <v>30</v>
      </c>
      <c r="E1167" s="30" t="s">
        <v>315</v>
      </c>
      <c r="F1167" s="30" t="s">
        <v>52</v>
      </c>
      <c r="G1167" s="30" t="s">
        <v>106</v>
      </c>
      <c r="H1167" s="30" t="s">
        <v>163</v>
      </c>
      <c r="I1167" s="30" t="s">
        <v>55</v>
      </c>
      <c r="J1167" s="30">
        <v>80</v>
      </c>
      <c r="K1167" s="28"/>
      <c r="L1167" s="30">
        <v>44280104</v>
      </c>
    </row>
    <row r="1168" spans="1:12">
      <c r="A1168" s="30">
        <v>4428</v>
      </c>
      <c r="B1168" s="30">
        <v>794</v>
      </c>
      <c r="C1168" s="30" t="s">
        <v>50</v>
      </c>
      <c r="D1168" s="30" t="s">
        <v>30</v>
      </c>
      <c r="E1168" s="30" t="s">
        <v>316</v>
      </c>
      <c r="F1168" s="30" t="s">
        <v>52</v>
      </c>
      <c r="G1168" s="30" t="s">
        <v>106</v>
      </c>
      <c r="H1168" s="30" t="s">
        <v>80</v>
      </c>
      <c r="I1168" s="30" t="s">
        <v>55</v>
      </c>
      <c r="J1168" s="30">
        <v>66.67</v>
      </c>
      <c r="K1168" s="28"/>
      <c r="L1168" s="30">
        <v>44280104</v>
      </c>
    </row>
    <row r="1169" spans="1:12">
      <c r="A1169" s="30">
        <v>4428</v>
      </c>
      <c r="B1169" s="30">
        <v>795</v>
      </c>
      <c r="C1169" s="30" t="s">
        <v>50</v>
      </c>
      <c r="D1169" s="30" t="s">
        <v>30</v>
      </c>
      <c r="E1169" s="30" t="s">
        <v>317</v>
      </c>
      <c r="F1169" s="30" t="s">
        <v>52</v>
      </c>
      <c r="G1169" s="30" t="s">
        <v>106</v>
      </c>
      <c r="H1169" s="30" t="s">
        <v>90</v>
      </c>
      <c r="I1169" s="30" t="s">
        <v>55</v>
      </c>
      <c r="J1169" s="30">
        <v>73.33</v>
      </c>
      <c r="K1169" s="28">
        <v>45163</v>
      </c>
      <c r="L1169" s="30">
        <v>44280104</v>
      </c>
    </row>
    <row r="1170" spans="1:12">
      <c r="A1170" s="30">
        <v>4428</v>
      </c>
      <c r="B1170" s="30">
        <v>800</v>
      </c>
      <c r="C1170" s="30" t="s">
        <v>50</v>
      </c>
      <c r="D1170" s="30" t="s">
        <v>30</v>
      </c>
      <c r="E1170" s="30" t="s">
        <v>318</v>
      </c>
      <c r="F1170" s="30" t="s">
        <v>52</v>
      </c>
      <c r="G1170" s="30" t="s">
        <v>106</v>
      </c>
      <c r="H1170" s="30" t="s">
        <v>124</v>
      </c>
      <c r="I1170" s="30" t="s">
        <v>55</v>
      </c>
      <c r="J1170" s="30">
        <v>66.67</v>
      </c>
      <c r="K1170" s="28"/>
      <c r="L1170" s="30">
        <v>44280104</v>
      </c>
    </row>
    <row r="1171" spans="1:12">
      <c r="A1171" s="30">
        <v>4428</v>
      </c>
      <c r="B1171" s="30">
        <v>807</v>
      </c>
      <c r="C1171" s="30" t="s">
        <v>50</v>
      </c>
      <c r="D1171" s="30" t="s">
        <v>30</v>
      </c>
      <c r="E1171" s="30" t="s">
        <v>319</v>
      </c>
      <c r="F1171" s="30" t="s">
        <v>52</v>
      </c>
      <c r="G1171" s="30" t="s">
        <v>106</v>
      </c>
      <c r="H1171" s="30" t="s">
        <v>66</v>
      </c>
      <c r="I1171" s="30" t="s">
        <v>55</v>
      </c>
      <c r="J1171" s="30">
        <v>66.67</v>
      </c>
      <c r="K1171" s="28"/>
      <c r="L1171" s="30">
        <v>44280105</v>
      </c>
    </row>
    <row r="1172" spans="1:12">
      <c r="A1172" s="30">
        <v>4428</v>
      </c>
      <c r="B1172" s="30">
        <v>757</v>
      </c>
      <c r="C1172" s="30" t="s">
        <v>50</v>
      </c>
      <c r="D1172" s="30" t="s">
        <v>30</v>
      </c>
      <c r="E1172" s="30" t="s">
        <v>320</v>
      </c>
      <c r="F1172" s="30" t="s">
        <v>52</v>
      </c>
      <c r="G1172" s="30" t="s">
        <v>106</v>
      </c>
      <c r="H1172" s="30" t="s">
        <v>90</v>
      </c>
      <c r="I1172" s="30" t="s">
        <v>55</v>
      </c>
      <c r="J1172" s="30">
        <v>66.67</v>
      </c>
      <c r="K1172" s="28"/>
      <c r="L1172" s="30">
        <v>44280105</v>
      </c>
    </row>
    <row r="1173" spans="1:12">
      <c r="A1173" s="30">
        <v>4428</v>
      </c>
      <c r="B1173" s="30">
        <v>840</v>
      </c>
      <c r="C1173" s="30" t="s">
        <v>50</v>
      </c>
      <c r="D1173" s="30" t="s">
        <v>30</v>
      </c>
      <c r="E1173" s="30" t="s">
        <v>321</v>
      </c>
      <c r="F1173" s="30" t="s">
        <v>52</v>
      </c>
      <c r="G1173" s="30" t="s">
        <v>106</v>
      </c>
      <c r="H1173" s="30" t="s">
        <v>163</v>
      </c>
      <c r="I1173" s="30" t="s">
        <v>55</v>
      </c>
      <c r="J1173" s="30">
        <v>86.67</v>
      </c>
      <c r="K1173" s="28"/>
      <c r="L1173" s="30">
        <v>44280104</v>
      </c>
    </row>
    <row r="1174" spans="1:12">
      <c r="A1174" s="30">
        <v>4428</v>
      </c>
      <c r="B1174" s="30">
        <v>654</v>
      </c>
      <c r="C1174" s="30" t="s">
        <v>50</v>
      </c>
      <c r="D1174" s="30" t="s">
        <v>30</v>
      </c>
      <c r="E1174" s="30" t="s">
        <v>322</v>
      </c>
      <c r="F1174" s="30" t="s">
        <v>52</v>
      </c>
      <c r="G1174" s="30" t="s">
        <v>106</v>
      </c>
      <c r="H1174" s="30" t="s">
        <v>97</v>
      </c>
      <c r="I1174" s="30" t="s">
        <v>55</v>
      </c>
      <c r="J1174" s="30">
        <v>66.67</v>
      </c>
      <c r="K1174" s="28">
        <v>45382</v>
      </c>
      <c r="L1174" s="30">
        <v>44280107</v>
      </c>
    </row>
    <row r="1175" spans="1:12">
      <c r="A1175" s="30">
        <v>4428</v>
      </c>
      <c r="B1175" s="30">
        <v>731</v>
      </c>
      <c r="C1175" s="30" t="s">
        <v>50</v>
      </c>
      <c r="D1175" s="30" t="s">
        <v>30</v>
      </c>
      <c r="E1175" s="30" t="s">
        <v>323</v>
      </c>
      <c r="F1175" s="30" t="s">
        <v>52</v>
      </c>
      <c r="G1175" s="30" t="s">
        <v>106</v>
      </c>
      <c r="H1175" s="30" t="s">
        <v>97</v>
      </c>
      <c r="I1175" s="30" t="s">
        <v>55</v>
      </c>
      <c r="J1175" s="30">
        <v>86.67</v>
      </c>
      <c r="K1175" s="28"/>
      <c r="L1175" s="30">
        <v>44280104</v>
      </c>
    </row>
    <row r="1176" spans="1:12">
      <c r="A1176" s="30">
        <v>4428</v>
      </c>
      <c r="B1176" s="30">
        <v>733</v>
      </c>
      <c r="C1176" s="30" t="s">
        <v>50</v>
      </c>
      <c r="D1176" s="30" t="s">
        <v>30</v>
      </c>
      <c r="E1176" s="30" t="s">
        <v>324</v>
      </c>
      <c r="F1176" s="30" t="s">
        <v>52</v>
      </c>
      <c r="G1176" s="30" t="s">
        <v>106</v>
      </c>
      <c r="H1176" s="30" t="s">
        <v>97</v>
      </c>
      <c r="I1176" s="30" t="s">
        <v>55</v>
      </c>
      <c r="J1176" s="30">
        <v>73.33</v>
      </c>
      <c r="K1176" s="28"/>
      <c r="L1176" s="30">
        <v>44280105</v>
      </c>
    </row>
    <row r="1177" spans="1:12">
      <c r="A1177" s="30">
        <v>4428</v>
      </c>
      <c r="B1177" s="30">
        <v>608</v>
      </c>
      <c r="C1177" s="30" t="s">
        <v>50</v>
      </c>
      <c r="D1177" s="30" t="s">
        <v>30</v>
      </c>
      <c r="E1177" s="30" t="s">
        <v>325</v>
      </c>
      <c r="F1177" s="30" t="s">
        <v>61</v>
      </c>
      <c r="G1177" s="30" t="s">
        <v>106</v>
      </c>
      <c r="H1177" s="30" t="s">
        <v>97</v>
      </c>
      <c r="I1177" s="30" t="s">
        <v>55</v>
      </c>
      <c r="J1177" s="30">
        <v>66.67</v>
      </c>
      <c r="K1177" s="28">
        <v>44116</v>
      </c>
      <c r="L1177" s="30">
        <v>44280104</v>
      </c>
    </row>
    <row r="1178" spans="1:12">
      <c r="A1178" s="30">
        <v>4428</v>
      </c>
      <c r="B1178" s="30">
        <v>896</v>
      </c>
      <c r="C1178" s="30" t="s">
        <v>50</v>
      </c>
      <c r="D1178" s="30" t="s">
        <v>30</v>
      </c>
      <c r="E1178" s="30" t="s">
        <v>326</v>
      </c>
      <c r="F1178" s="30" t="s">
        <v>52</v>
      </c>
      <c r="G1178" s="30" t="s">
        <v>53</v>
      </c>
      <c r="H1178" s="30" t="s">
        <v>104</v>
      </c>
      <c r="I1178" s="30" t="s">
        <v>55</v>
      </c>
      <c r="J1178" s="30">
        <v>70</v>
      </c>
      <c r="K1178" s="28"/>
      <c r="L1178" s="30">
        <v>44280131</v>
      </c>
    </row>
    <row r="1179" spans="1:12">
      <c r="A1179" s="30">
        <v>4428</v>
      </c>
      <c r="B1179" s="30">
        <v>901</v>
      </c>
      <c r="C1179" s="30" t="s">
        <v>50</v>
      </c>
      <c r="D1179" s="30" t="s">
        <v>30</v>
      </c>
      <c r="E1179" s="30" t="s">
        <v>327</v>
      </c>
      <c r="F1179" s="30" t="s">
        <v>61</v>
      </c>
      <c r="G1179" s="30" t="s">
        <v>53</v>
      </c>
      <c r="H1179" s="30" t="s">
        <v>84</v>
      </c>
      <c r="I1179" s="30" t="s">
        <v>55</v>
      </c>
      <c r="J1179" s="30">
        <v>75</v>
      </c>
      <c r="K1179" s="28"/>
      <c r="L1179" s="30">
        <v>44280110</v>
      </c>
    </row>
    <row r="1180" spans="1:12">
      <c r="A1180" s="30">
        <v>4428</v>
      </c>
      <c r="B1180" s="30">
        <v>1015</v>
      </c>
      <c r="C1180" s="30" t="s">
        <v>50</v>
      </c>
      <c r="D1180" s="30" t="s">
        <v>30</v>
      </c>
      <c r="E1180" s="30" t="s">
        <v>328</v>
      </c>
      <c r="F1180" s="30" t="s">
        <v>52</v>
      </c>
      <c r="G1180" s="30" t="s">
        <v>173</v>
      </c>
      <c r="H1180" s="30" t="s">
        <v>91</v>
      </c>
      <c r="I1180" s="30" t="s">
        <v>55</v>
      </c>
      <c r="J1180" s="30">
        <v>75</v>
      </c>
      <c r="K1180" s="28"/>
      <c r="L1180" s="30">
        <v>44280004</v>
      </c>
    </row>
    <row r="1181" spans="1:12">
      <c r="A1181" s="30">
        <v>4428</v>
      </c>
      <c r="B1181" s="30">
        <v>122</v>
      </c>
      <c r="C1181" s="30" t="s">
        <v>50</v>
      </c>
      <c r="D1181" s="30" t="s">
        <v>30</v>
      </c>
      <c r="E1181" s="30" t="s">
        <v>329</v>
      </c>
      <c r="F1181" s="30" t="s">
        <v>52</v>
      </c>
      <c r="G1181" s="30" t="s">
        <v>173</v>
      </c>
      <c r="H1181" s="30" t="s">
        <v>76</v>
      </c>
      <c r="I1181" s="30" t="s">
        <v>55</v>
      </c>
      <c r="J1181" s="30">
        <v>75</v>
      </c>
      <c r="K1181" s="28">
        <v>45025</v>
      </c>
      <c r="L1181" s="30">
        <v>44280028</v>
      </c>
    </row>
    <row r="1182" spans="1:12">
      <c r="A1182" s="30">
        <v>4428</v>
      </c>
      <c r="B1182" s="30">
        <v>381</v>
      </c>
      <c r="C1182" s="30" t="s">
        <v>50</v>
      </c>
      <c r="D1182" s="30" t="s">
        <v>30</v>
      </c>
      <c r="E1182" s="30" t="s">
        <v>330</v>
      </c>
      <c r="F1182" s="30" t="s">
        <v>52</v>
      </c>
      <c r="G1182" s="30" t="s">
        <v>53</v>
      </c>
      <c r="H1182" s="30" t="s">
        <v>59</v>
      </c>
      <c r="I1182" s="30" t="s">
        <v>60</v>
      </c>
      <c r="J1182" s="30">
        <v>60</v>
      </c>
      <c r="K1182" s="28">
        <v>44911</v>
      </c>
      <c r="L1182" s="30">
        <v>44280200</v>
      </c>
    </row>
    <row r="1183" spans="1:12">
      <c r="A1183" s="30">
        <v>4428</v>
      </c>
      <c r="B1183" s="30">
        <v>193</v>
      </c>
      <c r="C1183" s="30" t="s">
        <v>50</v>
      </c>
      <c r="D1183" s="30" t="s">
        <v>30</v>
      </c>
      <c r="E1183" s="30" t="s">
        <v>331</v>
      </c>
      <c r="F1183" s="30" t="s">
        <v>52</v>
      </c>
      <c r="G1183" s="30" t="s">
        <v>62</v>
      </c>
      <c r="H1183" s="30" t="s">
        <v>63</v>
      </c>
      <c r="I1183" s="30" t="s">
        <v>55</v>
      </c>
      <c r="J1183" s="30">
        <v>75</v>
      </c>
      <c r="K1183" s="28">
        <v>44316</v>
      </c>
      <c r="L1183" s="30">
        <v>44280008</v>
      </c>
    </row>
    <row r="1184" spans="1:12">
      <c r="A1184" s="30">
        <v>4428</v>
      </c>
      <c r="B1184" s="30">
        <v>230</v>
      </c>
      <c r="C1184" s="30" t="s">
        <v>50</v>
      </c>
      <c r="D1184" s="30" t="s">
        <v>30</v>
      </c>
      <c r="E1184" s="30" t="s">
        <v>332</v>
      </c>
      <c r="F1184" s="30" t="s">
        <v>52</v>
      </c>
      <c r="G1184" s="30" t="s">
        <v>173</v>
      </c>
      <c r="H1184" s="30" t="s">
        <v>76</v>
      </c>
      <c r="I1184" s="30" t="s">
        <v>55</v>
      </c>
      <c r="J1184" s="30">
        <v>75</v>
      </c>
      <c r="K1184" s="28">
        <v>44770</v>
      </c>
      <c r="L1184" s="30">
        <v>44280008</v>
      </c>
    </row>
    <row r="1185" spans="1:12">
      <c r="A1185" s="30">
        <v>4428</v>
      </c>
      <c r="B1185" s="30">
        <v>1036</v>
      </c>
      <c r="C1185" s="30" t="s">
        <v>50</v>
      </c>
      <c r="D1185" s="30" t="s">
        <v>30</v>
      </c>
      <c r="E1185" s="30" t="s">
        <v>333</v>
      </c>
      <c r="F1185" s="30" t="s">
        <v>52</v>
      </c>
      <c r="G1185" s="30" t="s">
        <v>176</v>
      </c>
      <c r="H1185" s="30" t="s">
        <v>334</v>
      </c>
      <c r="I1185" s="30" t="s">
        <v>55</v>
      </c>
      <c r="J1185" s="30">
        <v>66.67</v>
      </c>
      <c r="K1185" s="28">
        <v>43441</v>
      </c>
      <c r="L1185" s="30">
        <v>44280078</v>
      </c>
    </row>
    <row r="1186" spans="1:12">
      <c r="A1186" s="30">
        <v>4428</v>
      </c>
      <c r="B1186" s="30">
        <v>477</v>
      </c>
      <c r="C1186" s="30" t="s">
        <v>50</v>
      </c>
      <c r="D1186" s="30" t="s">
        <v>30</v>
      </c>
      <c r="E1186" s="30" t="s">
        <v>335</v>
      </c>
      <c r="F1186" s="30" t="s">
        <v>52</v>
      </c>
      <c r="G1186" s="30" t="s">
        <v>58</v>
      </c>
      <c r="H1186" s="30" t="s">
        <v>57</v>
      </c>
      <c r="I1186" s="30" t="s">
        <v>60</v>
      </c>
      <c r="J1186" s="30">
        <v>64</v>
      </c>
      <c r="K1186" s="28">
        <v>44926</v>
      </c>
      <c r="L1186" s="30">
        <v>44280078</v>
      </c>
    </row>
    <row r="1187" spans="1:12">
      <c r="A1187" s="30">
        <v>4428</v>
      </c>
      <c r="B1187" s="30">
        <v>559</v>
      </c>
      <c r="C1187" s="30" t="s">
        <v>50</v>
      </c>
      <c r="D1187" s="30" t="s">
        <v>30</v>
      </c>
      <c r="E1187" s="30" t="s">
        <v>336</v>
      </c>
      <c r="F1187" s="30" t="s">
        <v>52</v>
      </c>
      <c r="G1187" s="30" t="s">
        <v>176</v>
      </c>
      <c r="H1187" s="30" t="s">
        <v>97</v>
      </c>
      <c r="I1187" s="30" t="s">
        <v>55</v>
      </c>
      <c r="J1187" s="30">
        <v>80</v>
      </c>
      <c r="K1187" s="28">
        <v>44286</v>
      </c>
      <c r="L1187" s="30">
        <v>44280078</v>
      </c>
    </row>
    <row r="1188" spans="1:12">
      <c r="A1188" s="30">
        <v>4428</v>
      </c>
      <c r="B1188" s="30">
        <v>587</v>
      </c>
      <c r="C1188" s="30" t="s">
        <v>50</v>
      </c>
      <c r="D1188" s="30" t="s">
        <v>30</v>
      </c>
      <c r="E1188" s="30" t="s">
        <v>337</v>
      </c>
      <c r="F1188" s="30" t="s">
        <v>61</v>
      </c>
      <c r="G1188" s="30" t="s">
        <v>338</v>
      </c>
      <c r="H1188" s="30" t="s">
        <v>97</v>
      </c>
      <c r="I1188" s="30" t="s">
        <v>55</v>
      </c>
      <c r="J1188" s="30">
        <v>75</v>
      </c>
      <c r="K1188" s="28">
        <v>44703</v>
      </c>
      <c r="L1188" s="30">
        <v>44280074</v>
      </c>
    </row>
    <row r="1189" spans="1:12">
      <c r="A1189" s="30">
        <v>4428</v>
      </c>
      <c r="B1189" s="30">
        <v>1064</v>
      </c>
      <c r="C1189" s="30" t="s">
        <v>50</v>
      </c>
      <c r="D1189" s="30" t="s">
        <v>30</v>
      </c>
      <c r="E1189" s="30" t="s">
        <v>339</v>
      </c>
      <c r="F1189" s="30" t="s">
        <v>61</v>
      </c>
      <c r="G1189" s="30" t="s">
        <v>106</v>
      </c>
      <c r="H1189" s="30" t="s">
        <v>340</v>
      </c>
      <c r="I1189" s="30" t="s">
        <v>55</v>
      </c>
      <c r="J1189" s="30">
        <v>62.5</v>
      </c>
      <c r="K1189" s="28">
        <v>45046</v>
      </c>
      <c r="L1189" s="30">
        <v>44280004</v>
      </c>
    </row>
    <row r="1190" spans="1:12">
      <c r="A1190" s="30">
        <v>4428</v>
      </c>
      <c r="B1190" s="30">
        <v>871</v>
      </c>
      <c r="C1190" s="30" t="s">
        <v>50</v>
      </c>
      <c r="D1190" s="30" t="s">
        <v>30</v>
      </c>
      <c r="E1190" s="30" t="s">
        <v>341</v>
      </c>
      <c r="F1190" s="30" t="s">
        <v>52</v>
      </c>
      <c r="G1190" s="30" t="s">
        <v>342</v>
      </c>
      <c r="H1190" s="30" t="s">
        <v>145</v>
      </c>
      <c r="I1190" s="30" t="s">
        <v>55</v>
      </c>
      <c r="J1190" s="30">
        <v>75</v>
      </c>
      <c r="K1190" s="28">
        <v>44255</v>
      </c>
      <c r="L1190" s="30">
        <v>44280140</v>
      </c>
    </row>
    <row r="1191" spans="1:12">
      <c r="A1191" s="30">
        <v>4430</v>
      </c>
      <c r="B1191" s="30">
        <v>12</v>
      </c>
      <c r="C1191" s="30" t="s">
        <v>50</v>
      </c>
      <c r="D1191" s="30" t="s">
        <v>30</v>
      </c>
      <c r="E1191" s="30" t="s">
        <v>343</v>
      </c>
      <c r="F1191" s="30" t="s">
        <v>77</v>
      </c>
      <c r="G1191" s="30" t="s">
        <v>106</v>
      </c>
      <c r="H1191" s="30" t="s">
        <v>64</v>
      </c>
      <c r="I1191" s="30" t="s">
        <v>55</v>
      </c>
      <c r="J1191" s="30">
        <v>80</v>
      </c>
      <c r="K1191" s="28">
        <v>45291</v>
      </c>
      <c r="L1191" s="30">
        <v>44300020</v>
      </c>
    </row>
    <row r="1192" spans="1:12">
      <c r="A1192" s="30">
        <v>4430</v>
      </c>
      <c r="B1192" s="30">
        <v>211</v>
      </c>
      <c r="C1192" s="30" t="s">
        <v>50</v>
      </c>
      <c r="D1192" s="30" t="s">
        <v>30</v>
      </c>
      <c r="E1192" s="30" t="s">
        <v>344</v>
      </c>
      <c r="F1192" s="30" t="s">
        <v>52</v>
      </c>
      <c r="G1192" s="30" t="s">
        <v>106</v>
      </c>
      <c r="H1192" s="30" t="s">
        <v>64</v>
      </c>
      <c r="I1192" s="30" t="s">
        <v>55</v>
      </c>
      <c r="J1192" s="30">
        <v>80</v>
      </c>
      <c r="K1192" s="28">
        <v>45291</v>
      </c>
      <c r="L1192" s="30">
        <v>44300037</v>
      </c>
    </row>
    <row r="1193" spans="1:12">
      <c r="A1193" s="30">
        <v>4430</v>
      </c>
      <c r="B1193" s="30">
        <v>13</v>
      </c>
      <c r="C1193" s="30" t="s">
        <v>50</v>
      </c>
      <c r="D1193" s="30" t="s">
        <v>30</v>
      </c>
      <c r="E1193" s="30" t="s">
        <v>345</v>
      </c>
      <c r="F1193" s="30" t="s">
        <v>61</v>
      </c>
      <c r="G1193" s="30" t="s">
        <v>106</v>
      </c>
      <c r="H1193" s="30" t="s">
        <v>64</v>
      </c>
      <c r="I1193" s="30" t="s">
        <v>55</v>
      </c>
      <c r="J1193" s="30">
        <v>80</v>
      </c>
      <c r="K1193" s="28">
        <v>45291</v>
      </c>
      <c r="L1193" s="30">
        <v>44300020</v>
      </c>
    </row>
    <row r="1194" spans="1:12">
      <c r="A1194" s="30">
        <v>4430</v>
      </c>
      <c r="B1194" s="30">
        <v>193</v>
      </c>
      <c r="C1194" s="30" t="s">
        <v>50</v>
      </c>
      <c r="D1194" s="30" t="s">
        <v>30</v>
      </c>
      <c r="E1194" s="30" t="s">
        <v>346</v>
      </c>
      <c r="F1194" s="30" t="s">
        <v>52</v>
      </c>
      <c r="G1194" s="30" t="s">
        <v>106</v>
      </c>
      <c r="H1194" s="30" t="s">
        <v>64</v>
      </c>
      <c r="I1194" s="30" t="s">
        <v>55</v>
      </c>
      <c r="J1194" s="30">
        <v>80</v>
      </c>
      <c r="K1194" s="28">
        <v>45291</v>
      </c>
      <c r="L1194" s="30">
        <v>44300020</v>
      </c>
    </row>
    <row r="1195" spans="1:12">
      <c r="A1195" s="30">
        <v>4430</v>
      </c>
      <c r="B1195" s="30">
        <v>122</v>
      </c>
      <c r="C1195" s="30" t="s">
        <v>50</v>
      </c>
      <c r="D1195" s="30" t="s">
        <v>30</v>
      </c>
      <c r="E1195" s="30" t="s">
        <v>347</v>
      </c>
      <c r="F1195" s="30" t="s">
        <v>52</v>
      </c>
      <c r="G1195" s="30" t="s">
        <v>53</v>
      </c>
      <c r="H1195" s="30" t="s">
        <v>64</v>
      </c>
      <c r="I1195" s="30" t="s">
        <v>55</v>
      </c>
      <c r="J1195" s="30">
        <v>75</v>
      </c>
      <c r="K1195" s="28">
        <v>45291</v>
      </c>
      <c r="L1195" s="30">
        <v>44300020</v>
      </c>
    </row>
    <row r="1196" spans="1:12">
      <c r="A1196" s="30">
        <v>4430</v>
      </c>
      <c r="B1196" s="30">
        <v>133</v>
      </c>
      <c r="C1196" s="30" t="s">
        <v>50</v>
      </c>
      <c r="D1196" s="30" t="s">
        <v>30</v>
      </c>
      <c r="E1196" s="30" t="s">
        <v>348</v>
      </c>
      <c r="F1196" s="30" t="s">
        <v>52</v>
      </c>
      <c r="G1196" s="30" t="s">
        <v>106</v>
      </c>
      <c r="H1196" s="30" t="s">
        <v>64</v>
      </c>
      <c r="I1196" s="30" t="s">
        <v>55</v>
      </c>
      <c r="J1196" s="30">
        <v>60</v>
      </c>
      <c r="K1196" s="28">
        <v>45291</v>
      </c>
      <c r="L1196" s="30">
        <v>44300020</v>
      </c>
    </row>
    <row r="1197" spans="1:12">
      <c r="A1197" s="30">
        <v>4430</v>
      </c>
      <c r="B1197" s="30">
        <v>198</v>
      </c>
      <c r="C1197" s="30" t="s">
        <v>50</v>
      </c>
      <c r="D1197" s="30" t="s">
        <v>30</v>
      </c>
      <c r="E1197" s="30" t="s">
        <v>349</v>
      </c>
      <c r="F1197" s="30" t="s">
        <v>52</v>
      </c>
      <c r="G1197" s="30" t="s">
        <v>106</v>
      </c>
      <c r="H1197" s="30" t="s">
        <v>81</v>
      </c>
      <c r="I1197" s="30" t="s">
        <v>55</v>
      </c>
      <c r="J1197" s="30">
        <v>50</v>
      </c>
      <c r="K1197" s="28">
        <v>45291</v>
      </c>
      <c r="L1197" s="30">
        <v>44300054</v>
      </c>
    </row>
    <row r="1198" spans="1:12">
      <c r="A1198" s="30">
        <v>4430</v>
      </c>
      <c r="B1198" s="30">
        <v>127</v>
      </c>
      <c r="C1198" s="30" t="s">
        <v>50</v>
      </c>
      <c r="D1198" s="30" t="s">
        <v>30</v>
      </c>
      <c r="E1198" s="30" t="s">
        <v>350</v>
      </c>
      <c r="F1198" s="30" t="s">
        <v>61</v>
      </c>
      <c r="G1198" s="30" t="s">
        <v>351</v>
      </c>
      <c r="H1198" s="30" t="s">
        <v>90</v>
      </c>
      <c r="I1198" s="30" t="s">
        <v>55</v>
      </c>
      <c r="J1198" s="30">
        <v>80</v>
      </c>
      <c r="K1198" s="28">
        <v>44742</v>
      </c>
      <c r="L1198" s="30">
        <v>44300020</v>
      </c>
    </row>
    <row r="1199" spans="1:12">
      <c r="A1199" s="30">
        <v>4430</v>
      </c>
      <c r="B1199" s="30">
        <v>102</v>
      </c>
      <c r="C1199" s="30" t="s">
        <v>50</v>
      </c>
      <c r="D1199" s="30" t="s">
        <v>30</v>
      </c>
      <c r="E1199" s="30" t="s">
        <v>352</v>
      </c>
      <c r="F1199" s="30" t="s">
        <v>52</v>
      </c>
      <c r="G1199" s="30" t="s">
        <v>106</v>
      </c>
      <c r="H1199" s="30" t="s">
        <v>64</v>
      </c>
      <c r="I1199" s="30" t="s">
        <v>55</v>
      </c>
      <c r="J1199" s="30">
        <v>60</v>
      </c>
      <c r="K1199" s="28">
        <v>45291</v>
      </c>
      <c r="L1199" s="30">
        <v>44300061</v>
      </c>
    </row>
    <row r="1200" spans="1:12">
      <c r="A1200" s="30">
        <v>4430</v>
      </c>
      <c r="B1200" s="30">
        <v>210</v>
      </c>
      <c r="C1200" s="30" t="s">
        <v>50</v>
      </c>
      <c r="D1200" s="30" t="s">
        <v>30</v>
      </c>
      <c r="E1200" s="30" t="s">
        <v>353</v>
      </c>
      <c r="F1200" s="30" t="s">
        <v>52</v>
      </c>
      <c r="G1200" s="30" t="s">
        <v>106</v>
      </c>
      <c r="H1200" s="30" t="s">
        <v>64</v>
      </c>
      <c r="I1200" s="30" t="s">
        <v>55</v>
      </c>
      <c r="J1200" s="30">
        <v>60</v>
      </c>
      <c r="K1200" s="28">
        <v>45291</v>
      </c>
      <c r="L1200" s="30">
        <v>44300055</v>
      </c>
    </row>
    <row r="1201" spans="1:12">
      <c r="A1201" s="30">
        <v>4430</v>
      </c>
      <c r="B1201" s="30">
        <v>14</v>
      </c>
      <c r="C1201" s="30" t="s">
        <v>50</v>
      </c>
      <c r="D1201" s="30" t="s">
        <v>30</v>
      </c>
      <c r="E1201" s="30" t="s">
        <v>354</v>
      </c>
      <c r="F1201" s="30" t="s">
        <v>61</v>
      </c>
      <c r="G1201" s="30" t="s">
        <v>106</v>
      </c>
      <c r="H1201" s="30" t="s">
        <v>64</v>
      </c>
      <c r="I1201" s="30" t="s">
        <v>55</v>
      </c>
      <c r="J1201" s="30">
        <v>80</v>
      </c>
      <c r="K1201" s="28">
        <v>45291</v>
      </c>
      <c r="L1201" s="30">
        <v>44300020</v>
      </c>
    </row>
    <row r="1202" spans="1:12">
      <c r="A1202" s="30">
        <v>4430</v>
      </c>
      <c r="B1202" s="30">
        <v>95</v>
      </c>
      <c r="C1202" s="30" t="s">
        <v>50</v>
      </c>
      <c r="D1202" s="30" t="s">
        <v>30</v>
      </c>
      <c r="E1202" s="30" t="s">
        <v>355</v>
      </c>
      <c r="F1202" s="30" t="s">
        <v>52</v>
      </c>
      <c r="G1202" s="30" t="s">
        <v>58</v>
      </c>
      <c r="H1202" s="30" t="s">
        <v>64</v>
      </c>
      <c r="I1202" s="30" t="s">
        <v>55</v>
      </c>
      <c r="J1202" s="30">
        <v>75</v>
      </c>
      <c r="K1202" s="28">
        <v>45291</v>
      </c>
      <c r="L1202" s="30">
        <v>44300020</v>
      </c>
    </row>
    <row r="1203" spans="1:12">
      <c r="A1203" s="30">
        <v>4430</v>
      </c>
      <c r="B1203" s="30">
        <v>108</v>
      </c>
      <c r="C1203" s="30" t="s">
        <v>50</v>
      </c>
      <c r="D1203" s="30" t="s">
        <v>30</v>
      </c>
      <c r="E1203" s="30" t="s">
        <v>356</v>
      </c>
      <c r="F1203" s="30" t="s">
        <v>52</v>
      </c>
      <c r="G1203" s="30" t="s">
        <v>106</v>
      </c>
      <c r="H1203" s="30" t="s">
        <v>64</v>
      </c>
      <c r="I1203" s="30" t="s">
        <v>55</v>
      </c>
      <c r="J1203" s="30">
        <v>80</v>
      </c>
      <c r="K1203" s="28">
        <v>45291</v>
      </c>
      <c r="L1203" s="30">
        <v>44300020</v>
      </c>
    </row>
    <row r="1204" spans="1:12">
      <c r="A1204" s="30">
        <v>4430</v>
      </c>
      <c r="B1204" s="30">
        <v>59</v>
      </c>
      <c r="C1204" s="30" t="s">
        <v>50</v>
      </c>
      <c r="D1204" s="30" t="s">
        <v>30</v>
      </c>
      <c r="E1204" s="30" t="s">
        <v>357</v>
      </c>
      <c r="F1204" s="30" t="s">
        <v>61</v>
      </c>
      <c r="G1204" s="30" t="s">
        <v>106</v>
      </c>
      <c r="H1204" s="30" t="s">
        <v>64</v>
      </c>
      <c r="I1204" s="30" t="s">
        <v>55</v>
      </c>
      <c r="J1204" s="30">
        <v>60</v>
      </c>
      <c r="K1204" s="28">
        <v>45291</v>
      </c>
      <c r="L1204" s="30">
        <v>44300020</v>
      </c>
    </row>
    <row r="1205" spans="1:12">
      <c r="A1205" s="30">
        <v>4430</v>
      </c>
      <c r="B1205" s="30">
        <v>18</v>
      </c>
      <c r="C1205" s="30" t="s">
        <v>50</v>
      </c>
      <c r="D1205" s="30" t="s">
        <v>30</v>
      </c>
      <c r="E1205" s="30" t="s">
        <v>358</v>
      </c>
      <c r="F1205" s="30" t="s">
        <v>61</v>
      </c>
      <c r="G1205" s="30" t="s">
        <v>106</v>
      </c>
      <c r="H1205" s="30" t="s">
        <v>64</v>
      </c>
      <c r="I1205" s="30" t="s">
        <v>55</v>
      </c>
      <c r="J1205" s="30">
        <v>60</v>
      </c>
      <c r="K1205" s="28">
        <v>45291</v>
      </c>
      <c r="L1205" s="30">
        <v>44300020</v>
      </c>
    </row>
    <row r="1206" spans="1:12">
      <c r="A1206" s="30">
        <v>4430</v>
      </c>
      <c r="B1206" s="30">
        <v>189</v>
      </c>
      <c r="C1206" s="30" t="s">
        <v>50</v>
      </c>
      <c r="D1206" s="30" t="s">
        <v>30</v>
      </c>
      <c r="E1206" s="30" t="s">
        <v>359</v>
      </c>
      <c r="F1206" s="30" t="s">
        <v>61</v>
      </c>
      <c r="G1206" s="30" t="s">
        <v>106</v>
      </c>
      <c r="H1206" s="30" t="s">
        <v>64</v>
      </c>
      <c r="I1206" s="30" t="s">
        <v>55</v>
      </c>
      <c r="J1206" s="30">
        <v>80</v>
      </c>
      <c r="K1206" s="28">
        <v>45291</v>
      </c>
      <c r="L1206" s="30">
        <v>44300020</v>
      </c>
    </row>
    <row r="1207" spans="1:12">
      <c r="A1207" s="30">
        <v>4430</v>
      </c>
      <c r="B1207" s="30">
        <v>209</v>
      </c>
      <c r="C1207" s="30" t="s">
        <v>50</v>
      </c>
      <c r="D1207" s="30" t="s">
        <v>30</v>
      </c>
      <c r="E1207" s="30" t="s">
        <v>360</v>
      </c>
      <c r="F1207" s="30" t="s">
        <v>52</v>
      </c>
      <c r="G1207" s="30" t="s">
        <v>53</v>
      </c>
      <c r="H1207" s="30" t="s">
        <v>99</v>
      </c>
      <c r="I1207" s="30" t="s">
        <v>55</v>
      </c>
      <c r="J1207" s="30">
        <v>50</v>
      </c>
      <c r="K1207" s="28">
        <v>45289</v>
      </c>
      <c r="L1207" s="30">
        <v>44300050</v>
      </c>
    </row>
    <row r="1208" spans="1:12">
      <c r="A1208" s="30">
        <v>4430</v>
      </c>
      <c r="B1208" s="30">
        <v>228</v>
      </c>
      <c r="C1208" s="30" t="s">
        <v>50</v>
      </c>
      <c r="D1208" s="30" t="s">
        <v>30</v>
      </c>
      <c r="E1208" s="30" t="s">
        <v>361</v>
      </c>
      <c r="F1208" s="30" t="s">
        <v>61</v>
      </c>
      <c r="G1208" s="30" t="s">
        <v>106</v>
      </c>
      <c r="H1208" s="30" t="s">
        <v>64</v>
      </c>
      <c r="I1208" s="30" t="s">
        <v>55</v>
      </c>
      <c r="J1208" s="30">
        <v>80</v>
      </c>
      <c r="K1208" s="28">
        <v>45291</v>
      </c>
      <c r="L1208" s="30">
        <v>44300020</v>
      </c>
    </row>
    <row r="1209" spans="1:12">
      <c r="A1209" s="30">
        <v>4430</v>
      </c>
      <c r="B1209" s="30">
        <v>230</v>
      </c>
      <c r="C1209" s="30" t="s">
        <v>50</v>
      </c>
      <c r="D1209" s="30" t="s">
        <v>30</v>
      </c>
      <c r="E1209" s="30" t="s">
        <v>362</v>
      </c>
      <c r="F1209" s="30" t="s">
        <v>61</v>
      </c>
      <c r="G1209" s="30" t="s">
        <v>53</v>
      </c>
      <c r="H1209" s="30" t="s">
        <v>64</v>
      </c>
      <c r="I1209" s="30" t="s">
        <v>55</v>
      </c>
      <c r="J1209" s="30">
        <v>75</v>
      </c>
      <c r="K1209" s="28">
        <v>45291</v>
      </c>
      <c r="L1209" s="30">
        <v>44300020</v>
      </c>
    </row>
    <row r="1210" spans="1:12">
      <c r="A1210" s="30">
        <v>4430</v>
      </c>
      <c r="B1210" s="30">
        <v>148</v>
      </c>
      <c r="C1210" s="30" t="s">
        <v>50</v>
      </c>
      <c r="D1210" s="30" t="s">
        <v>30</v>
      </c>
      <c r="E1210" s="30" t="s">
        <v>363</v>
      </c>
      <c r="F1210" s="30" t="s">
        <v>61</v>
      </c>
      <c r="G1210" s="30" t="s">
        <v>106</v>
      </c>
      <c r="H1210" s="30" t="s">
        <v>90</v>
      </c>
      <c r="I1210" s="30" t="s">
        <v>55</v>
      </c>
      <c r="J1210" s="30">
        <v>60</v>
      </c>
      <c r="K1210" s="28">
        <v>44861</v>
      </c>
      <c r="L1210" s="30">
        <v>44300020</v>
      </c>
    </row>
    <row r="1211" spans="1:12">
      <c r="A1211" s="30">
        <v>4430</v>
      </c>
      <c r="B1211" s="30">
        <v>49</v>
      </c>
      <c r="C1211" s="30" t="s">
        <v>50</v>
      </c>
      <c r="D1211" s="30" t="s">
        <v>30</v>
      </c>
      <c r="E1211" s="30" t="s">
        <v>364</v>
      </c>
      <c r="F1211" s="30" t="s">
        <v>61</v>
      </c>
      <c r="G1211" s="30" t="s">
        <v>114</v>
      </c>
      <c r="H1211" s="30" t="s">
        <v>365</v>
      </c>
      <c r="I1211" s="30" t="s">
        <v>55</v>
      </c>
      <c r="J1211" s="30">
        <v>80</v>
      </c>
      <c r="K1211" s="28">
        <v>45169</v>
      </c>
      <c r="L1211" s="30">
        <v>44300020</v>
      </c>
    </row>
    <row r="1212" spans="1:12">
      <c r="A1212" s="30">
        <v>4430</v>
      </c>
      <c r="B1212" s="30">
        <v>86</v>
      </c>
      <c r="C1212" s="30" t="s">
        <v>50</v>
      </c>
      <c r="D1212" s="30" t="s">
        <v>30</v>
      </c>
      <c r="E1212" s="30" t="s">
        <v>366</v>
      </c>
      <c r="F1212" s="30" t="s">
        <v>52</v>
      </c>
      <c r="G1212" s="30" t="s">
        <v>367</v>
      </c>
      <c r="H1212" s="30" t="s">
        <v>126</v>
      </c>
      <c r="I1212" s="30" t="s">
        <v>55</v>
      </c>
      <c r="J1212" s="30">
        <v>60</v>
      </c>
      <c r="K1212" s="28">
        <v>44591</v>
      </c>
      <c r="L1212" s="30">
        <v>44300020</v>
      </c>
    </row>
    <row r="1213" spans="1:12">
      <c r="A1213" s="30">
        <v>4430</v>
      </c>
      <c r="B1213" s="30">
        <v>163</v>
      </c>
      <c r="C1213" s="30" t="s">
        <v>50</v>
      </c>
      <c r="D1213" s="30" t="s">
        <v>30</v>
      </c>
      <c r="E1213" s="30" t="s">
        <v>368</v>
      </c>
      <c r="F1213" s="30" t="s">
        <v>61</v>
      </c>
      <c r="G1213" s="30" t="s">
        <v>58</v>
      </c>
      <c r="H1213" s="30" t="s">
        <v>123</v>
      </c>
      <c r="I1213" s="30" t="s">
        <v>55</v>
      </c>
      <c r="J1213" s="30">
        <v>40</v>
      </c>
      <c r="K1213" s="28">
        <v>44736</v>
      </c>
      <c r="L1213" s="30">
        <v>44300020</v>
      </c>
    </row>
    <row r="1214" spans="1:12">
      <c r="A1214" s="30">
        <v>4432</v>
      </c>
      <c r="B1214" s="30">
        <v>13</v>
      </c>
      <c r="C1214" s="30" t="s">
        <v>50</v>
      </c>
      <c r="D1214" s="30" t="s">
        <v>30</v>
      </c>
      <c r="E1214" s="30" t="s">
        <v>369</v>
      </c>
      <c r="F1214" s="30" t="s">
        <v>61</v>
      </c>
      <c r="G1214" s="30" t="s">
        <v>106</v>
      </c>
      <c r="H1214" s="30" t="s">
        <v>79</v>
      </c>
      <c r="I1214" s="30" t="s">
        <v>55</v>
      </c>
      <c r="J1214" s="30">
        <v>75</v>
      </c>
      <c r="K1214" s="28">
        <v>44895</v>
      </c>
      <c r="L1214" s="30">
        <v>44320001</v>
      </c>
    </row>
    <row r="1215" spans="1:12">
      <c r="A1215" s="30">
        <v>4433</v>
      </c>
      <c r="B1215" s="30">
        <v>40</v>
      </c>
      <c r="C1215" s="30" t="s">
        <v>50</v>
      </c>
      <c r="D1215" s="30" t="s">
        <v>30</v>
      </c>
      <c r="E1215" s="30" t="s">
        <v>370</v>
      </c>
      <c r="F1215" s="30" t="s">
        <v>52</v>
      </c>
      <c r="G1215" s="30" t="s">
        <v>58</v>
      </c>
      <c r="H1215" s="30" t="s">
        <v>54</v>
      </c>
      <c r="I1215" s="30" t="s">
        <v>55</v>
      </c>
      <c r="J1215" s="30">
        <v>75</v>
      </c>
      <c r="K1215" s="28"/>
      <c r="L1215" s="30">
        <v>44330001</v>
      </c>
    </row>
    <row r="1216" spans="1:12">
      <c r="A1216" s="30">
        <v>4433</v>
      </c>
      <c r="B1216" s="30">
        <v>33</v>
      </c>
      <c r="C1216" s="30" t="s">
        <v>50</v>
      </c>
      <c r="D1216" s="30" t="s">
        <v>30</v>
      </c>
      <c r="E1216" s="30" t="s">
        <v>371</v>
      </c>
      <c r="F1216" s="30" t="s">
        <v>52</v>
      </c>
      <c r="G1216" s="30" t="s">
        <v>161</v>
      </c>
      <c r="H1216" s="30" t="s">
        <v>66</v>
      </c>
      <c r="I1216" s="30" t="s">
        <v>55</v>
      </c>
      <c r="J1216" s="30">
        <v>75</v>
      </c>
      <c r="K1216" s="28"/>
      <c r="L1216" s="30">
        <v>44330002</v>
      </c>
    </row>
    <row r="1217" spans="1:12">
      <c r="A1217" s="30">
        <v>4433</v>
      </c>
      <c r="B1217" s="30">
        <v>59</v>
      </c>
      <c r="C1217" s="30" t="s">
        <v>50</v>
      </c>
      <c r="D1217" s="30" t="s">
        <v>30</v>
      </c>
      <c r="E1217" s="30" t="s">
        <v>372</v>
      </c>
      <c r="F1217" s="30" t="s">
        <v>52</v>
      </c>
      <c r="G1217" s="30" t="s">
        <v>58</v>
      </c>
      <c r="H1217" s="30" t="s">
        <v>83</v>
      </c>
      <c r="I1217" s="30" t="s">
        <v>55</v>
      </c>
      <c r="J1217" s="30">
        <v>75</v>
      </c>
      <c r="K1217" s="28"/>
      <c r="L1217" s="30">
        <v>44330001</v>
      </c>
    </row>
    <row r="1218" spans="1:12">
      <c r="A1218" s="30"/>
      <c r="B1218" s="30">
        <v>15</v>
      </c>
      <c r="C1218" s="30" t="s">
        <v>50</v>
      </c>
      <c r="D1218" s="30" t="s">
        <v>30</v>
      </c>
      <c r="E1218" s="30" t="s">
        <v>111</v>
      </c>
      <c r="F1218" s="30" t="s">
        <v>77</v>
      </c>
      <c r="G1218" s="30" t="s">
        <v>56</v>
      </c>
      <c r="H1218" s="30" t="s">
        <v>99</v>
      </c>
      <c r="I1218" s="30" t="s">
        <v>55</v>
      </c>
      <c r="J1218" s="30">
        <v>80</v>
      </c>
      <c r="K1218" s="28">
        <v>45169</v>
      </c>
      <c r="L1218" s="30"/>
    </row>
    <row r="1219" spans="1:12">
      <c r="A1219" s="30"/>
      <c r="B1219" s="30">
        <v>1</v>
      </c>
      <c r="C1219" s="30" t="s">
        <v>50</v>
      </c>
      <c r="D1219" s="30" t="s">
        <v>30</v>
      </c>
      <c r="E1219" s="30" t="s">
        <v>111</v>
      </c>
      <c r="F1219" s="30" t="s">
        <v>52</v>
      </c>
      <c r="G1219" s="30" t="s">
        <v>56</v>
      </c>
      <c r="H1219" s="30" t="s">
        <v>126</v>
      </c>
      <c r="I1219" s="30" t="s">
        <v>55</v>
      </c>
      <c r="J1219" s="30">
        <v>87.5</v>
      </c>
      <c r="K1219" s="28">
        <v>44681</v>
      </c>
      <c r="L1219" s="30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2 5 2 7 3 6 b f - 2 7 9 c - 4 5 9 6 - 9 9 5 1 - 1 b 4 3 3 b b 4 8 8 c b "   s q m i d = " f 7 9 f c 7 b d - 2 2 8 6 - 4 9 2 4 - b d 3 7 - 7 f 8 b e c 2 4 c c 4 7 "   x m l n s = " h t t p : / / s c h e m a s . m i c r o s o f t . c o m / D a t a M a s h u p " > A A A A A N s F A A B Q S w M E F A A C A A g A 8 5 i n W B h t S e + r A A A A + g A A A B I A H A B D b 2 5 m a W c v U G F j a 2 F n Z S 5 4 b W w g o h g A K K A U A A A A A A A A A A A A A A A A A A A A A A A A A A A A h Y / N C o J A F I V f R W b v n R / R S q 7 j o l W Q E B T R V q Z J h 3 Q M H d N 3 a 9 E j 9 Q o F Z b R r d 8 7 H t z j n c b t j O t a V d 9 V t Z x q b E A 6 M e N q q 5 m h s k Z D e n f w 5 S S V u c n X O C + 2 9 Z N v F Y 3 d M S O n c J a Z 0 G A Y Y A m j a g g r G O D 1 k 6 6 0 q d Z 2 T r 2 z + y 7 6 x n c u t 0 k T i / j 1 G C o g E h E I I m D G O d M K Y G T t l D i E E Y h E B Q / q D c d l X r m + 1 N M 5 f 7 Z B O F e n n h 3 w C U E s D B B Q A A g A I A P O Y p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z m K d Y U y 9 5 C 8 4 C A A C 6 D g A A E w A c A E Z v c m 1 1 b G F z L 1 N l Y 3 R p b 2 4 x L m 0 g o h g A K K A U A A A A A A A A A A A A A A A A A A A A A A A A A A A A 7 Z T B b t p A E I b v S L z D y j k U J A c B o V H U i I N j C E E q 4 I C T H j C y F n t C V l n v p r t r l I D y L r 2 2 r 5 E X 6 9 q Q J t S m V D l G c L E 9 v 2 e Y + X c + S w g U 4 Q y N V t f a a b F Q L M h b L C B E B 0 a j U T / x R 4 p E W P F D m z M l O K X c x j T g l P v V o 3 r D Q E 1 E Q R U L S P 8 G g s w I A x 2 y 5 b z S 4 k E c A V O l c 0 K h k m T r B 1 k y L r 5 4 L c u 1 v H P C M A v A c / D s F j z L d b v X X d f 6 h D r D K 8 c Z I M t u e 8 5 g 5 D p W x / I s p c i c q O c f S R k 8 J T S 5 9 9 a d + d c 4 G H J 6 x n W r A n M R 6 s K C e P V q v e F V j / z 0 u n u S S i D n R t k c t 4 C S i C g Q T e P U M J H N a R w x 2 a y d m K j N A q 6 L z 5 q 1 + u e 6 i S 5 j r m C k H i k 0 X 2 8 r f c 5 g U j Z X j h w Y X T 2 2 V H i h z S U I 0 w V W g E K C K J m D b i C x z 8 V T n e Y I H u k a F 4 B D E L K 0 t t J E 4 7 V g U T o K M M V C N p W I 3 / 5 D T / d 0 Q w I 9 G F L k / k 1 J V 2 A m b 7 i I V j O 4 j / c g S z s 7 M p d L w 1 o Q Y C H W 4 + u X j x u V J P X J R E u j h 5 U g 2 r I c y Y b E V N / m U v G s a j G W E + 2 B h J x K P P S H h G p B 6 R B S 8 K D S e A t k I E j S N 2 S 0 g Q C / 0 3 k J s z i a g k i F M y w h J 3 y N K R d 5 g k X J d 7 / b d 0 b b N a v 7 N U d M l 2 p b 5 l p k + H W s v 9 Q c d 1 I f 9 O n k S K 4 + 6 D / a p h M j y / H 7 V 7 2 z 9 n A z 7 a l c L B C 2 b W k y 3 B 9 / G O 5 3 T L L n f s / 9 n v s X 7 j U 3 H 4 T 7 X Z P s u d 9 z v + d + x b 2 D h T r U s M A G 3 i M e i 2 A H 3 e 2 H A G j F j o X Q j 9 + 4 u J t y f l c q L 8 d 9 H E H T S B c T x z V j 8 j R e 5 0 y W V X 1 / C x F h k 3 / g V 3 8 f f m 1 2 q J 5 / 6 Y V H 9 5 q j W G 4 F b j X c / / C W u I m i 1 L / n n z t p y z T w b r 7 4 j P E o u / n 9 v G C 6 B O m C Z a T L G N P 0 6 L N J E G Y r t S D g y W E u s u + n S + i 4 m b g D I v C T F f J d E u U x Z o O U e I P j U K / y 2 6 9 I S P w g + y H Z X O H N c z j 9 D V B L A Q I t A B Q A A g A I A P O Y p 1 g Y b U n v q w A A A P o A A A A S A A A A A A A A A A A A A A A A A A A A A A B D b 2 5 m a W c v U G F j a 2 F n Z S 5 4 b W x Q S w E C L Q A U A A I A C A D z m K d Y D 8 r p q 6 Q A A A D p A A A A E w A A A A A A A A A A A A A A A A D 3 A A A A W 0 N v b n R l b n R f V H l w Z X N d L n h t b F B L A Q I t A B Q A A g A I A P O Y p 1 h T L 3 k L z g I A A L o O A A A T A A A A A A A A A A A A A A A A A O g B A A B G b 3 J t d W x h c y 9 T Z W N 0 a W 9 u M S 5 t U E s F B g A A A A A D A A M A w g A A A A M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R P A A A A A A A A E k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Q 0 M j h f U 3 R p b W F 0 b y 1 D b 2 5 0 c m 9 s b G 9 D Y W x j b 2 x v X z A z M j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Z D M 0 N z k y Y y 1 k Z G Y 2 L T Q 2 Y W I t Y W R j N y 1 h Y W E x M z E 4 O T Q 0 N G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x M F Q w N j o x N D o y O S 4 1 N D k 0 N T Q 4 W i I g L z 4 8 R W 5 0 c n k g V H l w Z T 0 i R m l s b E N v b H V t b l R 5 c G V z I i B W Y W x 1 Z T 0 i c 0 F 3 T U R B d 0 1 H Q m d V R k J R V U Z C U V V E Q X d Z R C I g L z 4 8 R W 5 0 c n k g V H l w Z T 0 i R m l s b E N v b H V t b k 5 h b W V z I i B W Y W x 1 Z T 0 i c 1 s m c X V v d D t B e m l l b m R h J n F 1 b 3 Q 7 L C Z x d W 9 0 O 0 1 h d H J p Y 2 9 s Y S Z x d W 9 0 O y w m c X V v d D t D Z W 5 0 c m 9 f Q 2 9 z d G 8 m c X V v d D s s J n F 1 b 3 Q 7 Q W 5 u b y Z x d W 9 0 O y w m c X V v d D t N Z X N l J n F 1 b 3 Q 7 L C Z x d W 9 0 O 0 N v Z F 9 S a W w m c X V v d D s s J n F 1 b 3 Q 7 R G V z Y 3 J p e m l v b m U m c X V v d D s s J n F 1 b 3 Q 7 T 3 J l X 0 d H J n F 1 b 3 Q 7 L C Z x d W 9 0 O 0 J h c 2 U m c X V v d D s s J n F 1 b 3 Q 7 V m F s b 3 J l J n F 1 b 3 Q 7 L C Z x d W 9 0 O 0 F s a X F f S U 5 Q U y Z x d W 9 0 O y w m c X V v d D t B b G l x X 0 l O Q U l M J n F 1 b 3 Q 7 L C Z x d W 9 0 O 0 N v b n R y X 0 l O U F M m c X V v d D s s J n F 1 b 3 Q 7 Q 2 9 u d H J f S W 5 h a W w m c X V v d D s s J n F 1 b 3 Q 7 Q 2 9 u d G 8 m c X V v d D s s J n F 1 b 3 Q 7 Q 2 9 k X 1 J h d G V v J n F 1 b 3 Q 7 L C Z x d W 9 0 O 1 R p c G 9 f U m F 0 Z W 8 m c X V v d D s s J n F 1 b 3 Q 7 U 0 F Q X 0 5 V T U J F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0 N D I 4 X 1 N 0 a W 1 h d G 8 t Q 2 9 u d H J v b G x v Q 2 F s Y 2 9 s b 1 8 w M z I 0 L 0 F 1 d G 9 S Z W 1 v d m V k Q 2 9 s d W 1 u c z E u e 0 F 6 a W V u Z G E s M H 0 m c X V v d D s s J n F 1 b 3 Q 7 U 2 V j d G l v b j E v N D Q y O F 9 T d G l t Y X R v L U N v b n R y b 2 x s b 0 N h b G N v b G 9 f M D M y N C 9 B d X R v U m V t b 3 Z l Z E N v b H V t b n M x L n t N Y X R y a W N v b G E s M X 0 m c X V v d D s s J n F 1 b 3 Q 7 U 2 V j d G l v b j E v N D Q y O F 9 T d G l t Y X R v L U N v b n R y b 2 x s b 0 N h b G N v b G 9 f M D M y N C 9 B d X R v U m V t b 3 Z l Z E N v b H V t b n M x L n t D Z W 5 0 c m 9 f Q 2 9 z d G 8 s M n 0 m c X V v d D s s J n F 1 b 3 Q 7 U 2 V j d G l v b j E v N D Q y O F 9 T d G l t Y X R v L U N v b n R y b 2 x s b 0 N h b G N v b G 9 f M D M y N C 9 B d X R v U m V t b 3 Z l Z E N v b H V t b n M x L n t B b m 5 v L D N 9 J n F 1 b 3 Q 7 L C Z x d W 9 0 O 1 N l Y 3 R p b 2 4 x L z Q 0 M j h f U 3 R p b W F 0 b y 1 D b 2 5 0 c m 9 s b G 9 D Y W x j b 2 x v X z A z M j Q v Q X V 0 b 1 J l b W 9 2 Z W R D b 2 x 1 b W 5 z M S 5 7 T W V z Z S w 0 f S Z x d W 9 0 O y w m c X V v d D t T Z W N 0 a W 9 u M S 8 0 N D I 4 X 1 N 0 a W 1 h d G 8 t Q 2 9 u d H J v b G x v Q 2 F s Y 2 9 s b 1 8 w M z I 0 L 0 F 1 d G 9 S Z W 1 v d m V k Q 2 9 s d W 1 u c z E u e 0 N v Z F 9 S a W w s N X 0 m c X V v d D s s J n F 1 b 3 Q 7 U 2 V j d G l v b j E v N D Q y O F 9 T d G l t Y X R v L U N v b n R y b 2 x s b 0 N h b G N v b G 9 f M D M y N C 9 B d X R v U m V t b 3 Z l Z E N v b H V t b n M x L n t E Z X N j c m l 6 a W 9 u Z S w 2 f S Z x d W 9 0 O y w m c X V v d D t T Z W N 0 a W 9 u M S 8 0 N D I 4 X 1 N 0 a W 1 h d G 8 t Q 2 9 u d H J v b G x v Q 2 F s Y 2 9 s b 1 8 w M z I 0 L 0 F 1 d G 9 S Z W 1 v d m V k Q 2 9 s d W 1 u c z E u e 0 9 y Z V 9 H R y w 3 f S Z x d W 9 0 O y w m c X V v d D t T Z W N 0 a W 9 u M S 8 0 N D I 4 X 1 N 0 a W 1 h d G 8 t Q 2 9 u d H J v b G x v Q 2 F s Y 2 9 s b 1 8 w M z I 0 L 0 F 1 d G 9 S Z W 1 v d m V k Q 2 9 s d W 1 u c z E u e 0 J h c 2 U s O H 0 m c X V v d D s s J n F 1 b 3 Q 7 U 2 V j d G l v b j E v N D Q y O F 9 T d G l t Y X R v L U N v b n R y b 2 x s b 0 N h b G N v b G 9 f M D M y N C 9 B d X R v U m V t b 3 Z l Z E N v b H V t b n M x L n t W Y W x v c m U s O X 0 m c X V v d D s s J n F 1 b 3 Q 7 U 2 V j d G l v b j E v N D Q y O F 9 T d G l t Y X R v L U N v b n R y b 2 x s b 0 N h b G N v b G 9 f M D M y N C 9 B d X R v U m V t b 3 Z l Z E N v b H V t b n M x L n t B b G l x X 0 l O U F M s M T B 9 J n F 1 b 3 Q 7 L C Z x d W 9 0 O 1 N l Y 3 R p b 2 4 x L z Q 0 M j h f U 3 R p b W F 0 b y 1 D b 2 5 0 c m 9 s b G 9 D Y W x j b 2 x v X z A z M j Q v Q X V 0 b 1 J l b W 9 2 Z W R D b 2 x 1 b W 5 z M S 5 7 Q W x p c V 9 J T k F J T C w x M X 0 m c X V v d D s s J n F 1 b 3 Q 7 U 2 V j d G l v b j E v N D Q y O F 9 T d G l t Y X R v L U N v b n R y b 2 x s b 0 N h b G N v b G 9 f M D M y N C 9 B d X R v U m V t b 3 Z l Z E N v b H V t b n M x L n t D b 2 5 0 c l 9 J T l B T L D E y f S Z x d W 9 0 O y w m c X V v d D t T Z W N 0 a W 9 u M S 8 0 N D I 4 X 1 N 0 a W 1 h d G 8 t Q 2 9 u d H J v b G x v Q 2 F s Y 2 9 s b 1 8 w M z I 0 L 0 F 1 d G 9 S Z W 1 v d m V k Q 2 9 s d W 1 u c z E u e 0 N v b n R y X 0 l u Y W l s L D E z f S Z x d W 9 0 O y w m c X V v d D t T Z W N 0 a W 9 u M S 8 0 N D I 4 X 1 N 0 a W 1 h d G 8 t Q 2 9 u d H J v b G x v Q 2 F s Y 2 9 s b 1 8 w M z I 0 L 0 F 1 d G 9 S Z W 1 v d m V k Q 2 9 s d W 1 u c z E u e 0 N v b n R v L D E 0 f S Z x d W 9 0 O y w m c X V v d D t T Z W N 0 a W 9 u M S 8 0 N D I 4 X 1 N 0 a W 1 h d G 8 t Q 2 9 u d H J v b G x v Q 2 F s Y 2 9 s b 1 8 w M z I 0 L 0 F 1 d G 9 S Z W 1 v d m V k Q 2 9 s d W 1 u c z E u e 0 N v Z F 9 S Y X R l b y w x N X 0 m c X V v d D s s J n F 1 b 3 Q 7 U 2 V j d G l v b j E v N D Q y O F 9 T d G l t Y X R v L U N v b n R y b 2 x s b 0 N h b G N v b G 9 f M D M y N C 9 B d X R v U m V t b 3 Z l Z E N v b H V t b n M x L n t U a X B v X 1 J h d G V v L D E 2 f S Z x d W 9 0 O y w m c X V v d D t T Z W N 0 a W 9 u M S 8 0 N D I 4 X 1 N 0 a W 1 h d G 8 t Q 2 9 u d H J v b G x v Q 2 F s Y 2 9 s b 1 8 w M z I 0 L 0 F 1 d G 9 S Z W 1 v d m V k Q 2 9 s d W 1 u c z E u e 1 N B U F 9 O V U 1 C R V I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8 0 N D I 4 X 1 N 0 a W 1 h d G 8 t Q 2 9 u d H J v b G x v Q 2 F s Y 2 9 s b 1 8 w M z I 0 L 0 F 1 d G 9 S Z W 1 v d m V k Q 2 9 s d W 1 u c z E u e 0 F 6 a W V u Z G E s M H 0 m c X V v d D s s J n F 1 b 3 Q 7 U 2 V j d G l v b j E v N D Q y O F 9 T d G l t Y X R v L U N v b n R y b 2 x s b 0 N h b G N v b G 9 f M D M y N C 9 B d X R v U m V t b 3 Z l Z E N v b H V t b n M x L n t N Y X R y a W N v b G E s M X 0 m c X V v d D s s J n F 1 b 3 Q 7 U 2 V j d G l v b j E v N D Q y O F 9 T d G l t Y X R v L U N v b n R y b 2 x s b 0 N h b G N v b G 9 f M D M y N C 9 B d X R v U m V t b 3 Z l Z E N v b H V t b n M x L n t D Z W 5 0 c m 9 f Q 2 9 z d G 8 s M n 0 m c X V v d D s s J n F 1 b 3 Q 7 U 2 V j d G l v b j E v N D Q y O F 9 T d G l t Y X R v L U N v b n R y b 2 x s b 0 N h b G N v b G 9 f M D M y N C 9 B d X R v U m V t b 3 Z l Z E N v b H V t b n M x L n t B b m 5 v L D N 9 J n F 1 b 3 Q 7 L C Z x d W 9 0 O 1 N l Y 3 R p b 2 4 x L z Q 0 M j h f U 3 R p b W F 0 b y 1 D b 2 5 0 c m 9 s b G 9 D Y W x j b 2 x v X z A z M j Q v Q X V 0 b 1 J l b W 9 2 Z W R D b 2 x 1 b W 5 z M S 5 7 T W V z Z S w 0 f S Z x d W 9 0 O y w m c X V v d D t T Z W N 0 a W 9 u M S 8 0 N D I 4 X 1 N 0 a W 1 h d G 8 t Q 2 9 u d H J v b G x v Q 2 F s Y 2 9 s b 1 8 w M z I 0 L 0 F 1 d G 9 S Z W 1 v d m V k Q 2 9 s d W 1 u c z E u e 0 N v Z F 9 S a W w s N X 0 m c X V v d D s s J n F 1 b 3 Q 7 U 2 V j d G l v b j E v N D Q y O F 9 T d G l t Y X R v L U N v b n R y b 2 x s b 0 N h b G N v b G 9 f M D M y N C 9 B d X R v U m V t b 3 Z l Z E N v b H V t b n M x L n t E Z X N j c m l 6 a W 9 u Z S w 2 f S Z x d W 9 0 O y w m c X V v d D t T Z W N 0 a W 9 u M S 8 0 N D I 4 X 1 N 0 a W 1 h d G 8 t Q 2 9 u d H J v b G x v Q 2 F s Y 2 9 s b 1 8 w M z I 0 L 0 F 1 d G 9 S Z W 1 v d m V k Q 2 9 s d W 1 u c z E u e 0 9 y Z V 9 H R y w 3 f S Z x d W 9 0 O y w m c X V v d D t T Z W N 0 a W 9 u M S 8 0 N D I 4 X 1 N 0 a W 1 h d G 8 t Q 2 9 u d H J v b G x v Q 2 F s Y 2 9 s b 1 8 w M z I 0 L 0 F 1 d G 9 S Z W 1 v d m V k Q 2 9 s d W 1 u c z E u e 0 J h c 2 U s O H 0 m c X V v d D s s J n F 1 b 3 Q 7 U 2 V j d G l v b j E v N D Q y O F 9 T d G l t Y X R v L U N v b n R y b 2 x s b 0 N h b G N v b G 9 f M D M y N C 9 B d X R v U m V t b 3 Z l Z E N v b H V t b n M x L n t W Y W x v c m U s O X 0 m c X V v d D s s J n F 1 b 3 Q 7 U 2 V j d G l v b j E v N D Q y O F 9 T d G l t Y X R v L U N v b n R y b 2 x s b 0 N h b G N v b G 9 f M D M y N C 9 B d X R v U m V t b 3 Z l Z E N v b H V t b n M x L n t B b G l x X 0 l O U F M s M T B 9 J n F 1 b 3 Q 7 L C Z x d W 9 0 O 1 N l Y 3 R p b 2 4 x L z Q 0 M j h f U 3 R p b W F 0 b y 1 D b 2 5 0 c m 9 s b G 9 D Y W x j b 2 x v X z A z M j Q v Q X V 0 b 1 J l b W 9 2 Z W R D b 2 x 1 b W 5 z M S 5 7 Q W x p c V 9 J T k F J T C w x M X 0 m c X V v d D s s J n F 1 b 3 Q 7 U 2 V j d G l v b j E v N D Q y O F 9 T d G l t Y X R v L U N v b n R y b 2 x s b 0 N h b G N v b G 9 f M D M y N C 9 B d X R v U m V t b 3 Z l Z E N v b H V t b n M x L n t D b 2 5 0 c l 9 J T l B T L D E y f S Z x d W 9 0 O y w m c X V v d D t T Z W N 0 a W 9 u M S 8 0 N D I 4 X 1 N 0 a W 1 h d G 8 t Q 2 9 u d H J v b G x v Q 2 F s Y 2 9 s b 1 8 w M z I 0 L 0 F 1 d G 9 S Z W 1 v d m V k Q 2 9 s d W 1 u c z E u e 0 N v b n R y X 0 l u Y W l s L D E z f S Z x d W 9 0 O y w m c X V v d D t T Z W N 0 a W 9 u M S 8 0 N D I 4 X 1 N 0 a W 1 h d G 8 t Q 2 9 u d H J v b G x v Q 2 F s Y 2 9 s b 1 8 w M z I 0 L 0 F 1 d G 9 S Z W 1 v d m V k Q 2 9 s d W 1 u c z E u e 0 N v b n R v L D E 0 f S Z x d W 9 0 O y w m c X V v d D t T Z W N 0 a W 9 u M S 8 0 N D I 4 X 1 N 0 a W 1 h d G 8 t Q 2 9 u d H J v b G x v Q 2 F s Y 2 9 s b 1 8 w M z I 0 L 0 F 1 d G 9 S Z W 1 v d m V k Q 2 9 s d W 1 u c z E u e 0 N v Z F 9 S Y X R l b y w x N X 0 m c X V v d D s s J n F 1 b 3 Q 7 U 2 V j d G l v b j E v N D Q y O F 9 T d G l t Y X R v L U N v b n R y b 2 x s b 0 N h b G N v b G 9 f M D M y N C 9 B d X R v U m V t b 3 Z l Z E N v b H V t b n M x L n t U a X B v X 1 J h d G V v L D E 2 f S Z x d W 9 0 O y w m c X V v d D t T Z W N 0 a W 9 u M S 8 0 N D I 4 X 1 N 0 a W 1 h d G 8 t Q 2 9 u d H J v b G x v Q 2 F s Y 2 9 s b 1 8 w M z I 0 L 0 F 1 d G 9 S Z W 1 v d m V k Q 2 9 s d W 1 u c z E u e 1 N B U F 9 O V U 1 C R V I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0 N D I 4 X 1 N 0 a W 1 h d G 8 t Q 2 9 u d H J v b G x v Q 2 F s Y 2 9 s b 1 8 w M z I 0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N D I 4 X 1 N 0 a W 1 h d G 8 t Q 2 9 u d H J v b G x v Q 2 F s Y 2 9 s b 1 8 w M z I 0 L 0 l u d G V z d G F 6 a W 9 u a S U y M G F s e m F 0 Z S U y M G R p J T I w b G l 2 Z W x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0 M j h f U 3 R p b W F 0 b y 1 D b 2 5 0 c m 9 s b G 9 D Y W x j b 2 x v X z A z M j Q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N D I 2 X 1 N 0 a W 1 h d G 8 t Q 2 9 u d H J v b G x v Q 2 F s Y 2 9 s b 1 8 w M z I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D l k Y 2 I 1 O D A t Y z Z h Y S 0 0 Y j I 2 L T g y M j g t O G N h Z W F m Y z k 0 Y m J l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x M F Q w N j o x N T o y O C 4 4 M D U z O T Y z W i I g L z 4 8 R W 5 0 c n k g V H l w Z T 0 i R m l s b E N v b H V t b l R 5 c G V z I i B W Y W x 1 Z T 0 i c 0 F 3 T U R B d 0 1 H Q m d V R k J R V U Z C U V V E Q X d Z R C I g L z 4 8 R W 5 0 c n k g V H l w Z T 0 i R m l s b E N v b H V t b k 5 h b W V z I i B W Y W x 1 Z T 0 i c 1 s m c X V v d D t B e m l l b m R h J n F 1 b 3 Q 7 L C Z x d W 9 0 O 0 1 h d H J p Y 2 9 s Y S Z x d W 9 0 O y w m c X V v d D t D Z W 5 0 c m 9 f Q 2 9 z d G 8 m c X V v d D s s J n F 1 b 3 Q 7 Q W 5 u b y Z x d W 9 0 O y w m c X V v d D t N Z X N l J n F 1 b 3 Q 7 L C Z x d W 9 0 O 0 N v Z F 9 S a W w m c X V v d D s s J n F 1 b 3 Q 7 R G V z Y 3 J p e m l v b m U m c X V v d D s s J n F 1 b 3 Q 7 T 3 J l X 0 d H J n F 1 b 3 Q 7 L C Z x d W 9 0 O 0 J h c 2 U m c X V v d D s s J n F 1 b 3 Q 7 V m F s b 3 J l J n F 1 b 3 Q 7 L C Z x d W 9 0 O 0 F s a X F f S U 5 Q U y Z x d W 9 0 O y w m c X V v d D t B b G l x X 0 l O Q U l M J n F 1 b 3 Q 7 L C Z x d W 9 0 O 0 N v b n R y X 0 l O U F M m c X V v d D s s J n F 1 b 3 Q 7 Q 2 9 u d H J f S W 5 h a W w m c X V v d D s s J n F 1 b 3 Q 7 Q 2 9 u d G 8 m c X V v d D s s J n F 1 b 3 Q 7 Q 2 9 k X 1 J h d G V v J n F 1 b 3 Q 7 L C Z x d W 9 0 O 1 R p c G 9 f U m F 0 Z W 8 m c X V v d D s s J n F 1 b 3 Q 7 U 0 F Q X 0 5 V T U J F U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0 N D I 2 X 1 N 0 a W 1 h d G 8 t Q 2 9 u d H J v b G x v Q 2 F s Y 2 9 s b 1 8 w M z I 0 L 0 F 1 d G 9 S Z W 1 v d m V k Q 2 9 s d W 1 u c z E u e 0 F 6 a W V u Z G E s M H 0 m c X V v d D s s J n F 1 b 3 Q 7 U 2 V j d G l v b j E v N D Q y N l 9 T d G l t Y X R v L U N v b n R y b 2 x s b 0 N h b G N v b G 9 f M D M y N C 9 B d X R v U m V t b 3 Z l Z E N v b H V t b n M x L n t N Y X R y a W N v b G E s M X 0 m c X V v d D s s J n F 1 b 3 Q 7 U 2 V j d G l v b j E v N D Q y N l 9 T d G l t Y X R v L U N v b n R y b 2 x s b 0 N h b G N v b G 9 f M D M y N C 9 B d X R v U m V t b 3 Z l Z E N v b H V t b n M x L n t D Z W 5 0 c m 9 f Q 2 9 z d G 8 s M n 0 m c X V v d D s s J n F 1 b 3 Q 7 U 2 V j d G l v b j E v N D Q y N l 9 T d G l t Y X R v L U N v b n R y b 2 x s b 0 N h b G N v b G 9 f M D M y N C 9 B d X R v U m V t b 3 Z l Z E N v b H V t b n M x L n t B b m 5 v L D N 9 J n F 1 b 3 Q 7 L C Z x d W 9 0 O 1 N l Y 3 R p b 2 4 x L z Q 0 M j Z f U 3 R p b W F 0 b y 1 D b 2 5 0 c m 9 s b G 9 D Y W x j b 2 x v X z A z M j Q v Q X V 0 b 1 J l b W 9 2 Z W R D b 2 x 1 b W 5 z M S 5 7 T W V z Z S w 0 f S Z x d W 9 0 O y w m c X V v d D t T Z W N 0 a W 9 u M S 8 0 N D I 2 X 1 N 0 a W 1 h d G 8 t Q 2 9 u d H J v b G x v Q 2 F s Y 2 9 s b 1 8 w M z I 0 L 0 F 1 d G 9 S Z W 1 v d m V k Q 2 9 s d W 1 u c z E u e 0 N v Z F 9 S a W w s N X 0 m c X V v d D s s J n F 1 b 3 Q 7 U 2 V j d G l v b j E v N D Q y N l 9 T d G l t Y X R v L U N v b n R y b 2 x s b 0 N h b G N v b G 9 f M D M y N C 9 B d X R v U m V t b 3 Z l Z E N v b H V t b n M x L n t E Z X N j c m l 6 a W 9 u Z S w 2 f S Z x d W 9 0 O y w m c X V v d D t T Z W N 0 a W 9 u M S 8 0 N D I 2 X 1 N 0 a W 1 h d G 8 t Q 2 9 u d H J v b G x v Q 2 F s Y 2 9 s b 1 8 w M z I 0 L 0 F 1 d G 9 S Z W 1 v d m V k Q 2 9 s d W 1 u c z E u e 0 9 y Z V 9 H R y w 3 f S Z x d W 9 0 O y w m c X V v d D t T Z W N 0 a W 9 u M S 8 0 N D I 2 X 1 N 0 a W 1 h d G 8 t Q 2 9 u d H J v b G x v Q 2 F s Y 2 9 s b 1 8 w M z I 0 L 0 F 1 d G 9 S Z W 1 v d m V k Q 2 9 s d W 1 u c z E u e 0 J h c 2 U s O H 0 m c X V v d D s s J n F 1 b 3 Q 7 U 2 V j d G l v b j E v N D Q y N l 9 T d G l t Y X R v L U N v b n R y b 2 x s b 0 N h b G N v b G 9 f M D M y N C 9 B d X R v U m V t b 3 Z l Z E N v b H V t b n M x L n t W Y W x v c m U s O X 0 m c X V v d D s s J n F 1 b 3 Q 7 U 2 V j d G l v b j E v N D Q y N l 9 T d G l t Y X R v L U N v b n R y b 2 x s b 0 N h b G N v b G 9 f M D M y N C 9 B d X R v U m V t b 3 Z l Z E N v b H V t b n M x L n t B b G l x X 0 l O U F M s M T B 9 J n F 1 b 3 Q 7 L C Z x d W 9 0 O 1 N l Y 3 R p b 2 4 x L z Q 0 M j Z f U 3 R p b W F 0 b y 1 D b 2 5 0 c m 9 s b G 9 D Y W x j b 2 x v X z A z M j Q v Q X V 0 b 1 J l b W 9 2 Z W R D b 2 x 1 b W 5 z M S 5 7 Q W x p c V 9 J T k F J T C w x M X 0 m c X V v d D s s J n F 1 b 3 Q 7 U 2 V j d G l v b j E v N D Q y N l 9 T d G l t Y X R v L U N v b n R y b 2 x s b 0 N h b G N v b G 9 f M D M y N C 9 B d X R v U m V t b 3 Z l Z E N v b H V t b n M x L n t D b 2 5 0 c l 9 J T l B T L D E y f S Z x d W 9 0 O y w m c X V v d D t T Z W N 0 a W 9 u M S 8 0 N D I 2 X 1 N 0 a W 1 h d G 8 t Q 2 9 u d H J v b G x v Q 2 F s Y 2 9 s b 1 8 w M z I 0 L 0 F 1 d G 9 S Z W 1 v d m V k Q 2 9 s d W 1 u c z E u e 0 N v b n R y X 0 l u Y W l s L D E z f S Z x d W 9 0 O y w m c X V v d D t T Z W N 0 a W 9 u M S 8 0 N D I 2 X 1 N 0 a W 1 h d G 8 t Q 2 9 u d H J v b G x v Q 2 F s Y 2 9 s b 1 8 w M z I 0 L 0 F 1 d G 9 S Z W 1 v d m V k Q 2 9 s d W 1 u c z E u e 0 N v b n R v L D E 0 f S Z x d W 9 0 O y w m c X V v d D t T Z W N 0 a W 9 u M S 8 0 N D I 2 X 1 N 0 a W 1 h d G 8 t Q 2 9 u d H J v b G x v Q 2 F s Y 2 9 s b 1 8 w M z I 0 L 0 F 1 d G 9 S Z W 1 v d m V k Q 2 9 s d W 1 u c z E u e 0 N v Z F 9 S Y X R l b y w x N X 0 m c X V v d D s s J n F 1 b 3 Q 7 U 2 V j d G l v b j E v N D Q y N l 9 T d G l t Y X R v L U N v b n R y b 2 x s b 0 N h b G N v b G 9 f M D M y N C 9 B d X R v U m V t b 3 Z l Z E N v b H V t b n M x L n t U a X B v X 1 J h d G V v L D E 2 f S Z x d W 9 0 O y w m c X V v d D t T Z W N 0 a W 9 u M S 8 0 N D I 2 X 1 N 0 a W 1 h d G 8 t Q 2 9 u d H J v b G x v Q 2 F s Y 2 9 s b 1 8 w M z I 0 L 0 F 1 d G 9 S Z W 1 v d m V k Q 2 9 s d W 1 u c z E u e 1 N B U F 9 O V U 1 C R V I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8 0 N D I 2 X 1 N 0 a W 1 h d G 8 t Q 2 9 u d H J v b G x v Q 2 F s Y 2 9 s b 1 8 w M z I 0 L 0 F 1 d G 9 S Z W 1 v d m V k Q 2 9 s d W 1 u c z E u e 0 F 6 a W V u Z G E s M H 0 m c X V v d D s s J n F 1 b 3 Q 7 U 2 V j d G l v b j E v N D Q y N l 9 T d G l t Y X R v L U N v b n R y b 2 x s b 0 N h b G N v b G 9 f M D M y N C 9 B d X R v U m V t b 3 Z l Z E N v b H V t b n M x L n t N Y X R y a W N v b G E s M X 0 m c X V v d D s s J n F 1 b 3 Q 7 U 2 V j d G l v b j E v N D Q y N l 9 T d G l t Y X R v L U N v b n R y b 2 x s b 0 N h b G N v b G 9 f M D M y N C 9 B d X R v U m V t b 3 Z l Z E N v b H V t b n M x L n t D Z W 5 0 c m 9 f Q 2 9 z d G 8 s M n 0 m c X V v d D s s J n F 1 b 3 Q 7 U 2 V j d G l v b j E v N D Q y N l 9 T d G l t Y X R v L U N v b n R y b 2 x s b 0 N h b G N v b G 9 f M D M y N C 9 B d X R v U m V t b 3 Z l Z E N v b H V t b n M x L n t B b m 5 v L D N 9 J n F 1 b 3 Q 7 L C Z x d W 9 0 O 1 N l Y 3 R p b 2 4 x L z Q 0 M j Z f U 3 R p b W F 0 b y 1 D b 2 5 0 c m 9 s b G 9 D Y W x j b 2 x v X z A z M j Q v Q X V 0 b 1 J l b W 9 2 Z W R D b 2 x 1 b W 5 z M S 5 7 T W V z Z S w 0 f S Z x d W 9 0 O y w m c X V v d D t T Z W N 0 a W 9 u M S 8 0 N D I 2 X 1 N 0 a W 1 h d G 8 t Q 2 9 u d H J v b G x v Q 2 F s Y 2 9 s b 1 8 w M z I 0 L 0 F 1 d G 9 S Z W 1 v d m V k Q 2 9 s d W 1 u c z E u e 0 N v Z F 9 S a W w s N X 0 m c X V v d D s s J n F 1 b 3 Q 7 U 2 V j d G l v b j E v N D Q y N l 9 T d G l t Y X R v L U N v b n R y b 2 x s b 0 N h b G N v b G 9 f M D M y N C 9 B d X R v U m V t b 3 Z l Z E N v b H V t b n M x L n t E Z X N j c m l 6 a W 9 u Z S w 2 f S Z x d W 9 0 O y w m c X V v d D t T Z W N 0 a W 9 u M S 8 0 N D I 2 X 1 N 0 a W 1 h d G 8 t Q 2 9 u d H J v b G x v Q 2 F s Y 2 9 s b 1 8 w M z I 0 L 0 F 1 d G 9 S Z W 1 v d m V k Q 2 9 s d W 1 u c z E u e 0 9 y Z V 9 H R y w 3 f S Z x d W 9 0 O y w m c X V v d D t T Z W N 0 a W 9 u M S 8 0 N D I 2 X 1 N 0 a W 1 h d G 8 t Q 2 9 u d H J v b G x v Q 2 F s Y 2 9 s b 1 8 w M z I 0 L 0 F 1 d G 9 S Z W 1 v d m V k Q 2 9 s d W 1 u c z E u e 0 J h c 2 U s O H 0 m c X V v d D s s J n F 1 b 3 Q 7 U 2 V j d G l v b j E v N D Q y N l 9 T d G l t Y X R v L U N v b n R y b 2 x s b 0 N h b G N v b G 9 f M D M y N C 9 B d X R v U m V t b 3 Z l Z E N v b H V t b n M x L n t W Y W x v c m U s O X 0 m c X V v d D s s J n F 1 b 3 Q 7 U 2 V j d G l v b j E v N D Q y N l 9 T d G l t Y X R v L U N v b n R y b 2 x s b 0 N h b G N v b G 9 f M D M y N C 9 B d X R v U m V t b 3 Z l Z E N v b H V t b n M x L n t B b G l x X 0 l O U F M s M T B 9 J n F 1 b 3 Q 7 L C Z x d W 9 0 O 1 N l Y 3 R p b 2 4 x L z Q 0 M j Z f U 3 R p b W F 0 b y 1 D b 2 5 0 c m 9 s b G 9 D Y W x j b 2 x v X z A z M j Q v Q X V 0 b 1 J l b W 9 2 Z W R D b 2 x 1 b W 5 z M S 5 7 Q W x p c V 9 J T k F J T C w x M X 0 m c X V v d D s s J n F 1 b 3 Q 7 U 2 V j d G l v b j E v N D Q y N l 9 T d G l t Y X R v L U N v b n R y b 2 x s b 0 N h b G N v b G 9 f M D M y N C 9 B d X R v U m V t b 3 Z l Z E N v b H V t b n M x L n t D b 2 5 0 c l 9 J T l B T L D E y f S Z x d W 9 0 O y w m c X V v d D t T Z W N 0 a W 9 u M S 8 0 N D I 2 X 1 N 0 a W 1 h d G 8 t Q 2 9 u d H J v b G x v Q 2 F s Y 2 9 s b 1 8 w M z I 0 L 0 F 1 d G 9 S Z W 1 v d m V k Q 2 9 s d W 1 u c z E u e 0 N v b n R y X 0 l u Y W l s L D E z f S Z x d W 9 0 O y w m c X V v d D t T Z W N 0 a W 9 u M S 8 0 N D I 2 X 1 N 0 a W 1 h d G 8 t Q 2 9 u d H J v b G x v Q 2 F s Y 2 9 s b 1 8 w M z I 0 L 0 F 1 d G 9 S Z W 1 v d m V k Q 2 9 s d W 1 u c z E u e 0 N v b n R v L D E 0 f S Z x d W 9 0 O y w m c X V v d D t T Z W N 0 a W 9 u M S 8 0 N D I 2 X 1 N 0 a W 1 h d G 8 t Q 2 9 u d H J v b G x v Q 2 F s Y 2 9 s b 1 8 w M z I 0 L 0 F 1 d G 9 S Z W 1 v d m V k Q 2 9 s d W 1 u c z E u e 0 N v Z F 9 S Y X R l b y w x N X 0 m c X V v d D s s J n F 1 b 3 Q 7 U 2 V j d G l v b j E v N D Q y N l 9 T d G l t Y X R v L U N v b n R y b 2 x s b 0 N h b G N v b G 9 f M D M y N C 9 B d X R v U m V t b 3 Z l Z E N v b H V t b n M x L n t U a X B v X 1 J h d G V v L D E 2 f S Z x d W 9 0 O y w m c X V v d D t T Z W N 0 a W 9 u M S 8 0 N D I 2 X 1 N 0 a W 1 h d G 8 t Q 2 9 u d H J v b G x v Q 2 F s Y 2 9 s b 1 8 w M z I 0 L 0 F 1 d G 9 S Z W 1 v d m V k Q 2 9 s d W 1 u c z E u e 1 N B U F 9 O V U 1 C R V I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0 N D I 2 X 1 N 0 a W 1 h d G 8 t Q 2 9 u d H J v b G x v Q 2 F s Y 2 9 s b 1 8 w M z I 0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N D I 2 X 1 N 0 a W 1 h d G 8 t Q 2 9 u d H J v b G x v Q 2 F s Y 2 9 s b 1 8 w M z I 0 L 0 l u d G V z d G F 6 a W 9 u a S U y M G F s e m F 0 Z S U y M G R p J T I w b G l 2 Z W x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Q 0 M j Z f U 3 R p b W F 0 b y 1 D b 2 5 0 c m 9 s b G 9 D Y W x j b 2 x v X z A z M j Q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N D A z X 1 N 0 a W 1 h d G 8 t Q 2 9 u d H J v b G x v Q 2 F s Y 2 9 s b 1 8 w M z I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j g 0 Y m I w M T E t M W M w N C 0 0 M z Y 1 L W I w Y m Q t Z G J h M D B h N 2 U z N m U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O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T B U M D g 6 M T k 6 M D M u O T U 2 N T A w N l o i I C 8 + P E V u d H J 5 I F R 5 c G U 9 I k Z p b G x D b 2 x 1 b W 5 U e X B l c y I g V m F s d W U 9 I n N B d 0 1 E Q X d N R 0 J n V U Z C U V V G Q l F V R E F 3 W U Q i I C 8 + P E V u d H J 5 I F R 5 c G U 9 I k Z p b G x D b 2 x 1 b W 5 O Y W 1 l c y I g V m F s d W U 9 I n N b J n F 1 b 3 Q 7 Q X p p Z W 5 k Y S Z x d W 9 0 O y w m c X V v d D t N Y X R y a W N v b G E m c X V v d D s s J n F 1 b 3 Q 7 Q 2 V u d H J v X 0 N v c 3 R v J n F 1 b 3 Q 7 L C Z x d W 9 0 O 0 F u b m 8 m c X V v d D s s J n F 1 b 3 Q 7 T W V z Z S Z x d W 9 0 O y w m c X V v d D t D b 2 R f U m l s J n F 1 b 3 Q 7 L C Z x d W 9 0 O 0 R l c 2 N y a X p p b 2 5 l J n F 1 b 3 Q 7 L C Z x d W 9 0 O 0 9 y Z V 9 H R y Z x d W 9 0 O y w m c X V v d D t C Y X N l J n F 1 b 3 Q 7 L C Z x d W 9 0 O 1 Z h b G 9 y Z S Z x d W 9 0 O y w m c X V v d D t B b G l x X 0 l O U F M m c X V v d D s s J n F 1 b 3 Q 7 Q W x p c V 9 J T k F J T C Z x d W 9 0 O y w m c X V v d D t D b 2 5 0 c l 9 J T l B T J n F 1 b 3 Q 7 L C Z x d W 9 0 O 0 N v b n R y X 0 l u Y W l s J n F 1 b 3 Q 7 L C Z x d W 9 0 O 0 N v b n R v J n F 1 b 3 Q 7 L C Z x d W 9 0 O 0 N v Z F 9 S Y X R l b y Z x d W 9 0 O y w m c X V v d D t U a X B v X 1 J h d G V v J n F 1 b 3 Q 7 L C Z x d W 9 0 O 1 N B U F 9 O V U 1 C R V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D Q w M 1 9 T d G l t Y X R v L U N v b n R y b 2 x s b 0 N h b G N v b G 9 f M D M y N C 9 B d X R v U m V t b 3 Z l Z E N v b H V t b n M x L n t B e m l l b m R h L D B 9 J n F 1 b 3 Q 7 L C Z x d W 9 0 O 1 N l Y 3 R p b 2 4 x L z Q 0 M D N f U 3 R p b W F 0 b y 1 D b 2 5 0 c m 9 s b G 9 D Y W x j b 2 x v X z A z M j Q v Q X V 0 b 1 J l b W 9 2 Z W R D b 2 x 1 b W 5 z M S 5 7 T W F 0 c m l j b 2 x h L D F 9 J n F 1 b 3 Q 7 L C Z x d W 9 0 O 1 N l Y 3 R p b 2 4 x L z Q 0 M D N f U 3 R p b W F 0 b y 1 D b 2 5 0 c m 9 s b G 9 D Y W x j b 2 x v X z A z M j Q v Q X V 0 b 1 J l b W 9 2 Z W R D b 2 x 1 b W 5 z M S 5 7 Q 2 V u d H J v X 0 N v c 3 R v L D J 9 J n F 1 b 3 Q 7 L C Z x d W 9 0 O 1 N l Y 3 R p b 2 4 x L z Q 0 M D N f U 3 R p b W F 0 b y 1 D b 2 5 0 c m 9 s b G 9 D Y W x j b 2 x v X z A z M j Q v Q X V 0 b 1 J l b W 9 2 Z W R D b 2 x 1 b W 5 z M S 5 7 Q W 5 u b y w z f S Z x d W 9 0 O y w m c X V v d D t T Z W N 0 a W 9 u M S 8 0 N D A z X 1 N 0 a W 1 h d G 8 t Q 2 9 u d H J v b G x v Q 2 F s Y 2 9 s b 1 8 w M z I 0 L 0 F 1 d G 9 S Z W 1 v d m V k Q 2 9 s d W 1 u c z E u e 0 1 l c 2 U s N H 0 m c X V v d D s s J n F 1 b 3 Q 7 U 2 V j d G l v b j E v N D Q w M 1 9 T d G l t Y X R v L U N v b n R y b 2 x s b 0 N h b G N v b G 9 f M D M y N C 9 B d X R v U m V t b 3 Z l Z E N v b H V t b n M x L n t D b 2 R f U m l s L D V 9 J n F 1 b 3 Q 7 L C Z x d W 9 0 O 1 N l Y 3 R p b 2 4 x L z Q 0 M D N f U 3 R p b W F 0 b y 1 D b 2 5 0 c m 9 s b G 9 D Y W x j b 2 x v X z A z M j Q v Q X V 0 b 1 J l b W 9 2 Z W R D b 2 x 1 b W 5 z M S 5 7 R G V z Y 3 J p e m l v b m U s N n 0 m c X V v d D s s J n F 1 b 3 Q 7 U 2 V j d G l v b j E v N D Q w M 1 9 T d G l t Y X R v L U N v b n R y b 2 x s b 0 N h b G N v b G 9 f M D M y N C 9 B d X R v U m V t b 3 Z l Z E N v b H V t b n M x L n t P c m V f R 0 c s N 3 0 m c X V v d D s s J n F 1 b 3 Q 7 U 2 V j d G l v b j E v N D Q w M 1 9 T d G l t Y X R v L U N v b n R y b 2 x s b 0 N h b G N v b G 9 f M D M y N C 9 B d X R v U m V t b 3 Z l Z E N v b H V t b n M x L n t C Y X N l L D h 9 J n F 1 b 3 Q 7 L C Z x d W 9 0 O 1 N l Y 3 R p b 2 4 x L z Q 0 M D N f U 3 R p b W F 0 b y 1 D b 2 5 0 c m 9 s b G 9 D Y W x j b 2 x v X z A z M j Q v Q X V 0 b 1 J l b W 9 2 Z W R D b 2 x 1 b W 5 z M S 5 7 V m F s b 3 J l L D l 9 J n F 1 b 3 Q 7 L C Z x d W 9 0 O 1 N l Y 3 R p b 2 4 x L z Q 0 M D N f U 3 R p b W F 0 b y 1 D b 2 5 0 c m 9 s b G 9 D Y W x j b 2 x v X z A z M j Q v Q X V 0 b 1 J l b W 9 2 Z W R D b 2 x 1 b W 5 z M S 5 7 Q W x p c V 9 J T l B T L D E w f S Z x d W 9 0 O y w m c X V v d D t T Z W N 0 a W 9 u M S 8 0 N D A z X 1 N 0 a W 1 h d G 8 t Q 2 9 u d H J v b G x v Q 2 F s Y 2 9 s b 1 8 w M z I 0 L 0 F 1 d G 9 S Z W 1 v d m V k Q 2 9 s d W 1 u c z E u e 0 F s a X F f S U 5 B S U w s M T F 9 J n F 1 b 3 Q 7 L C Z x d W 9 0 O 1 N l Y 3 R p b 2 4 x L z Q 0 M D N f U 3 R p b W F 0 b y 1 D b 2 5 0 c m 9 s b G 9 D Y W x j b 2 x v X z A z M j Q v Q X V 0 b 1 J l b W 9 2 Z W R D b 2 x 1 b W 5 z M S 5 7 Q 2 9 u d H J f S U 5 Q U y w x M n 0 m c X V v d D s s J n F 1 b 3 Q 7 U 2 V j d G l v b j E v N D Q w M 1 9 T d G l t Y X R v L U N v b n R y b 2 x s b 0 N h b G N v b G 9 f M D M y N C 9 B d X R v U m V t b 3 Z l Z E N v b H V t b n M x L n t D b 2 5 0 c l 9 J b m F p b C w x M 3 0 m c X V v d D s s J n F 1 b 3 Q 7 U 2 V j d G l v b j E v N D Q w M 1 9 T d G l t Y X R v L U N v b n R y b 2 x s b 0 N h b G N v b G 9 f M D M y N C 9 B d X R v U m V t b 3 Z l Z E N v b H V t b n M x L n t D b 2 5 0 b y w x N H 0 m c X V v d D s s J n F 1 b 3 Q 7 U 2 V j d G l v b j E v N D Q w M 1 9 T d G l t Y X R v L U N v b n R y b 2 x s b 0 N h b G N v b G 9 f M D M y N C 9 B d X R v U m V t b 3 Z l Z E N v b H V t b n M x L n t D b 2 R f U m F 0 Z W 8 s M T V 9 J n F 1 b 3 Q 7 L C Z x d W 9 0 O 1 N l Y 3 R p b 2 4 x L z Q 0 M D N f U 3 R p b W F 0 b y 1 D b 2 5 0 c m 9 s b G 9 D Y W x j b 2 x v X z A z M j Q v Q X V 0 b 1 J l b W 9 2 Z W R D b 2 x 1 b W 5 z M S 5 7 V G l w b 1 9 S Y X R l b y w x N n 0 m c X V v d D s s J n F 1 b 3 Q 7 U 2 V j d G l v b j E v N D Q w M 1 9 T d G l t Y X R v L U N v b n R y b 2 x s b 0 N h b G N v b G 9 f M D M y N C 9 B d X R v U m V t b 3 Z l Z E N v b H V t b n M x L n t T Q V B f T l V N Q k V S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N D Q w M 1 9 T d G l t Y X R v L U N v b n R y b 2 x s b 0 N h b G N v b G 9 f M D M y N C 9 B d X R v U m V t b 3 Z l Z E N v b H V t b n M x L n t B e m l l b m R h L D B 9 J n F 1 b 3 Q 7 L C Z x d W 9 0 O 1 N l Y 3 R p b 2 4 x L z Q 0 M D N f U 3 R p b W F 0 b y 1 D b 2 5 0 c m 9 s b G 9 D Y W x j b 2 x v X z A z M j Q v Q X V 0 b 1 J l b W 9 2 Z W R D b 2 x 1 b W 5 z M S 5 7 T W F 0 c m l j b 2 x h L D F 9 J n F 1 b 3 Q 7 L C Z x d W 9 0 O 1 N l Y 3 R p b 2 4 x L z Q 0 M D N f U 3 R p b W F 0 b y 1 D b 2 5 0 c m 9 s b G 9 D Y W x j b 2 x v X z A z M j Q v Q X V 0 b 1 J l b W 9 2 Z W R D b 2 x 1 b W 5 z M S 5 7 Q 2 V u d H J v X 0 N v c 3 R v L D J 9 J n F 1 b 3 Q 7 L C Z x d W 9 0 O 1 N l Y 3 R p b 2 4 x L z Q 0 M D N f U 3 R p b W F 0 b y 1 D b 2 5 0 c m 9 s b G 9 D Y W x j b 2 x v X z A z M j Q v Q X V 0 b 1 J l b W 9 2 Z W R D b 2 x 1 b W 5 z M S 5 7 Q W 5 u b y w z f S Z x d W 9 0 O y w m c X V v d D t T Z W N 0 a W 9 u M S 8 0 N D A z X 1 N 0 a W 1 h d G 8 t Q 2 9 u d H J v b G x v Q 2 F s Y 2 9 s b 1 8 w M z I 0 L 0 F 1 d G 9 S Z W 1 v d m V k Q 2 9 s d W 1 u c z E u e 0 1 l c 2 U s N H 0 m c X V v d D s s J n F 1 b 3 Q 7 U 2 V j d G l v b j E v N D Q w M 1 9 T d G l t Y X R v L U N v b n R y b 2 x s b 0 N h b G N v b G 9 f M D M y N C 9 B d X R v U m V t b 3 Z l Z E N v b H V t b n M x L n t D b 2 R f U m l s L D V 9 J n F 1 b 3 Q 7 L C Z x d W 9 0 O 1 N l Y 3 R p b 2 4 x L z Q 0 M D N f U 3 R p b W F 0 b y 1 D b 2 5 0 c m 9 s b G 9 D Y W x j b 2 x v X z A z M j Q v Q X V 0 b 1 J l b W 9 2 Z W R D b 2 x 1 b W 5 z M S 5 7 R G V z Y 3 J p e m l v b m U s N n 0 m c X V v d D s s J n F 1 b 3 Q 7 U 2 V j d G l v b j E v N D Q w M 1 9 T d G l t Y X R v L U N v b n R y b 2 x s b 0 N h b G N v b G 9 f M D M y N C 9 B d X R v U m V t b 3 Z l Z E N v b H V t b n M x L n t P c m V f R 0 c s N 3 0 m c X V v d D s s J n F 1 b 3 Q 7 U 2 V j d G l v b j E v N D Q w M 1 9 T d G l t Y X R v L U N v b n R y b 2 x s b 0 N h b G N v b G 9 f M D M y N C 9 B d X R v U m V t b 3 Z l Z E N v b H V t b n M x L n t C Y X N l L D h 9 J n F 1 b 3 Q 7 L C Z x d W 9 0 O 1 N l Y 3 R p b 2 4 x L z Q 0 M D N f U 3 R p b W F 0 b y 1 D b 2 5 0 c m 9 s b G 9 D Y W x j b 2 x v X z A z M j Q v Q X V 0 b 1 J l b W 9 2 Z W R D b 2 x 1 b W 5 z M S 5 7 V m F s b 3 J l L D l 9 J n F 1 b 3 Q 7 L C Z x d W 9 0 O 1 N l Y 3 R p b 2 4 x L z Q 0 M D N f U 3 R p b W F 0 b y 1 D b 2 5 0 c m 9 s b G 9 D Y W x j b 2 x v X z A z M j Q v Q X V 0 b 1 J l b W 9 2 Z W R D b 2 x 1 b W 5 z M S 5 7 Q W x p c V 9 J T l B T L D E w f S Z x d W 9 0 O y w m c X V v d D t T Z W N 0 a W 9 u M S 8 0 N D A z X 1 N 0 a W 1 h d G 8 t Q 2 9 u d H J v b G x v Q 2 F s Y 2 9 s b 1 8 w M z I 0 L 0 F 1 d G 9 S Z W 1 v d m V k Q 2 9 s d W 1 u c z E u e 0 F s a X F f S U 5 B S U w s M T F 9 J n F 1 b 3 Q 7 L C Z x d W 9 0 O 1 N l Y 3 R p b 2 4 x L z Q 0 M D N f U 3 R p b W F 0 b y 1 D b 2 5 0 c m 9 s b G 9 D Y W x j b 2 x v X z A z M j Q v Q X V 0 b 1 J l b W 9 2 Z W R D b 2 x 1 b W 5 z M S 5 7 Q 2 9 u d H J f S U 5 Q U y w x M n 0 m c X V v d D s s J n F 1 b 3 Q 7 U 2 V j d G l v b j E v N D Q w M 1 9 T d G l t Y X R v L U N v b n R y b 2 x s b 0 N h b G N v b G 9 f M D M y N C 9 B d X R v U m V t b 3 Z l Z E N v b H V t b n M x L n t D b 2 5 0 c l 9 J b m F p b C w x M 3 0 m c X V v d D s s J n F 1 b 3 Q 7 U 2 V j d G l v b j E v N D Q w M 1 9 T d G l t Y X R v L U N v b n R y b 2 x s b 0 N h b G N v b G 9 f M D M y N C 9 B d X R v U m V t b 3 Z l Z E N v b H V t b n M x L n t D b 2 5 0 b y w x N H 0 m c X V v d D s s J n F 1 b 3 Q 7 U 2 V j d G l v b j E v N D Q w M 1 9 T d G l t Y X R v L U N v b n R y b 2 x s b 0 N h b G N v b G 9 f M D M y N C 9 B d X R v U m V t b 3 Z l Z E N v b H V t b n M x L n t D b 2 R f U m F 0 Z W 8 s M T V 9 J n F 1 b 3 Q 7 L C Z x d W 9 0 O 1 N l Y 3 R p b 2 4 x L z Q 0 M D N f U 3 R p b W F 0 b y 1 D b 2 5 0 c m 9 s b G 9 D Y W x j b 2 x v X z A z M j Q v Q X V 0 b 1 J l b W 9 2 Z W R D b 2 x 1 b W 5 z M S 5 7 V G l w b 1 9 S Y X R l b y w x N n 0 m c X V v d D s s J n F 1 b 3 Q 7 U 2 V j d G l v b j E v N D Q w M 1 9 T d G l t Y X R v L U N v b n R y b 2 x s b 0 N h b G N v b G 9 f M D M y N C 9 B d X R v U m V t b 3 Z l Z E N v b H V t b n M x L n t T Q V B f T l V N Q k V S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D Q w M 1 9 T d G l t Y X R v L U N v b n R y b 2 x s b 0 N h b G N v b G 9 f M D M y N C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D Q w M 1 9 T d G l t Y X R v L U N v b n R y b 2 x s b 0 N h b G N v b G 9 f M D M y N C 9 J b n R l c 3 R h e m l v b m k l M j B h b H p h d G U l M j B k a S U y M G x p d m V s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N D A z X 1 N 0 a W 1 h d G 8 t Q 2 9 u d H J v b G x v Q 2 F s Y 2 9 s b 1 8 w M z I 0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C 1 0 a W 1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G F y d F 9 0 a W 1 l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R m V 1 a W w y I i A v P j x F b n R y e S B U e X B l P S J B Z G R l Z F R v R G F 0 Y U 1 v Z G V s I i B W Y W x 1 Z T 0 i b D A i I C 8 + P E V u d H J 5 I F R 5 c G U 9 I k Z p b G x D b 3 V u d C I g V m F s d W U 9 I m w x M j E 4 I i A v P j x F b n R y e S B U e X B l P S J G a W x s R X J y b 3 J D b 2 R l I i B W Y W x 1 Z T 0 i c 1 V u a 2 5 v d 2 4 i I C 8 + P E V u d H J 5 I F R 5 c G U 9 I k Z p b G x F c n J v c k N v d W 5 0 I i B W Y W x 1 Z T 0 i b D c 3 I i A v P j x F b n R y e S B U e X B l P S J G a W x s T G F z d F V w Z G F 0 Z W Q i I F Z h b H V l P S J k M j A y N C 0 w N S 0 w N 1 Q x N z o w N z o x O C 4 1 N T M y M z I 0 W i I g L z 4 8 R W 5 0 c n k g V H l w Z T 0 i R m l s b E N v b H V t b l R 5 c G V z I i B W Y W x 1 Z T 0 i c 0 F 3 T U d C Z 1 l H Q m d Z R 0 J R a 0 Q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X J 0 L X R p b W U v V H l w Z S B t b 2 R p Z m n D q S 5 7 Q X p p Z W 5 k Y S w w f S Z x d W 9 0 O y w m c X V v d D t T Z W N 0 a W 9 u M S 9 Q Y X J 0 L X R p b W U v V H l w Z S B t b 2 R p Z m n D q S 5 7 T W F 0 c m l j b 2 x h L D F 9 J n F 1 b 3 Q 7 L C Z x d W 9 0 O 1 N l Y 3 R p b 2 4 x L 1 B h c n Q t d G l t Z S 9 U e X B l I G 1 v Z G l m a c O p L n t D b 2 d u b 2 1 l L D J 9 J n F 1 b 3 Q 7 L C Z x d W 9 0 O 1 N l Y 3 R p b 2 4 x L 1 B h c n Q t d G l t Z S 9 U e X B l I G 1 v Z G l m a c O p L n t O b 2 1 l L D N 9 J n F 1 b 3 Q 7 L C Z x d W 9 0 O 1 N l Y 3 R p b 2 4 x L 1 B h c n Q t d G l t Z S 9 U e X B l I G 1 v Z G l m a c O p L n t T Q V B f T n V t Y m V y L D R 9 J n F 1 b 3 Q 7 L C Z x d W 9 0 O 1 N l Y 3 R p b 2 4 x L 1 B h c n Q t d G l t Z S 9 U e X B l I G 1 v Z G l m a c O p L n t R d W F s a W Z p Y 2 E s N X 0 m c X V v d D s s J n F 1 b 3 Q 7 U 2 V j d G l v b j E v U G F y d C 1 0 a W 1 l L 1 R 5 c G U g b W 9 k a W Z p w 6 k u e 1 N l Z G U s N n 0 m c X V v d D s s J n F 1 b 3 Q 7 U 2 V j d G l v b j E v U G F y d C 1 0 a W 1 l L 1 R 5 c G U g b W 9 k a W Z p w 6 k u e 0 R l Y 2 9 y c m V u e m E s N 3 0 m c X V v d D s s J n F 1 b 3 Q 7 U 2 V j d G l v b j E v U G F y d C 1 0 a W 1 l L 1 R 5 c G U g b W 9 k a W Z p w 6 k u e 1 R p c G 9 f U F Q s O H 0 m c X V v d D s s J n F 1 b 3 Q 7 U 2 V j d G l v b j E v U G F y d C 1 0 a W 1 l L 1 R 5 c G U g b W 9 k a W Z p w 6 k u e 1 B l c m N f U G F y d F 9 U a W 1 l L D l 9 J n F 1 b 3 Q 7 L C Z x d W 9 0 O 1 N l Y 3 R p b 2 4 x L 1 B h c n Q t d G l t Z S 9 U e X B l I G 1 v Z G l m a c O p L n t D Z X N z Y X p p b 2 5 l L D E w f S Z x d W 9 0 O y w m c X V v d D t T Z W N 0 a W 9 u M S 9 Q Y X J 0 L X R p b W U v V H l w Z S B t b 2 R p Z m n D q S 5 7 Q 2 V u d H J v X 2 R p X 2 N v c 3 R v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U G F y d C 1 0 a W 1 l L 1 R 5 c G U g b W 9 k a W Z p w 6 k u e 0 F 6 a W V u Z G E s M H 0 m c X V v d D s s J n F 1 b 3 Q 7 U 2 V j d G l v b j E v U G F y d C 1 0 a W 1 l L 1 R 5 c G U g b W 9 k a W Z p w 6 k u e 0 1 h d H J p Y 2 9 s Y S w x f S Z x d W 9 0 O y w m c X V v d D t T Z W N 0 a W 9 u M S 9 Q Y X J 0 L X R p b W U v V H l w Z S B t b 2 R p Z m n D q S 5 7 Q 2 9 n b m 9 t Z S w y f S Z x d W 9 0 O y w m c X V v d D t T Z W N 0 a W 9 u M S 9 Q Y X J 0 L X R p b W U v V H l w Z S B t b 2 R p Z m n D q S 5 7 T m 9 t Z S w z f S Z x d W 9 0 O y w m c X V v d D t T Z W N 0 a W 9 u M S 9 Q Y X J 0 L X R p b W U v V H l w Z S B t b 2 R p Z m n D q S 5 7 U 0 F Q X 0 5 1 b W J l c i w 0 f S Z x d W 9 0 O y w m c X V v d D t T Z W N 0 a W 9 u M S 9 Q Y X J 0 L X R p b W U v V H l w Z S B t b 2 R p Z m n D q S 5 7 U X V h b G l m a W N h L D V 9 J n F 1 b 3 Q 7 L C Z x d W 9 0 O 1 N l Y 3 R p b 2 4 x L 1 B h c n Q t d G l t Z S 9 U e X B l I G 1 v Z G l m a c O p L n t T Z W R l L D Z 9 J n F 1 b 3 Q 7 L C Z x d W 9 0 O 1 N l Y 3 R p b 2 4 x L 1 B h c n Q t d G l t Z S 9 U e X B l I G 1 v Z G l m a c O p L n t E Z W N v c n J l b n p h L D d 9 J n F 1 b 3 Q 7 L C Z x d W 9 0 O 1 N l Y 3 R p b 2 4 x L 1 B h c n Q t d G l t Z S 9 U e X B l I G 1 v Z G l m a c O p L n t U a X B v X 1 B U L D h 9 J n F 1 b 3 Q 7 L C Z x d W 9 0 O 1 N l Y 3 R p b 2 4 x L 1 B h c n Q t d G l t Z S 9 U e X B l I G 1 v Z G l m a c O p L n t Q Z X J j X 1 B h c n R f V G l t Z S w 5 f S Z x d W 9 0 O y w m c X V v d D t T Z W N 0 a W 9 u M S 9 Q Y X J 0 L X R p b W U v V H l w Z S B t b 2 R p Z m n D q S 5 7 Q 2 V z c 2 F 6 a W 9 u Z S w x M H 0 m c X V v d D s s J n F 1 b 3 Q 7 U 2 V j d G l v b j E v U G F y d C 1 0 a W 1 l L 1 R 5 c G U g b W 9 k a W Z p w 6 k u e 0 N l b n R y b 1 9 k a V 9 j b 3 N 0 b y w x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6 a W V u Z G E m c X V v d D s s J n F 1 b 3 Q 7 T W F 0 c m l j b 2 x h J n F 1 b 3 Q 7 L C Z x d W 9 0 O 0 N v Z 2 5 v b W U m c X V v d D s s J n F 1 b 3 Q 7 T m 9 t Z S Z x d W 9 0 O y w m c X V v d D t T Q V B f T n V t Y m V y J n F 1 b 3 Q 7 L C Z x d W 9 0 O 1 F 1 Y W x p Z m l j Y S Z x d W 9 0 O y w m c X V v d D t T Z W R l J n F 1 b 3 Q 7 L C Z x d W 9 0 O 0 R l Y 2 9 y c m V u e m E m c X V v d D s s J n F 1 b 3 Q 7 V G l w b 1 9 Q V C Z x d W 9 0 O y w m c X V v d D t Q Z X J j X 1 B h c n R f V G l t Z S Z x d W 9 0 O y w m c X V v d D t D Z X N z Y X p p b 2 5 l J n F 1 b 3 Q 7 L C Z x d W 9 0 O 0 N l b n R y b 1 9 k a V 9 j b 3 N 0 b y Z x d W 9 0 O 1 0 i I C 8 + P E V u d H J 5 I F R 5 c G U 9 I k 5 h d m l n Y X R p b 2 5 T d G V w T m F t Z S I g V m F s d W U 9 I n N O Y X Z p Z 2 F 0 a W 9 u I i A v P j x F b n R y e S B U e X B l P S J R d W V y e U l E I i B W Y W x 1 Z T 0 i c 2 U 1 Z T A 0 N W J l L T Z h M z g t N D Y 2 N i 1 h N W V i L W I z Z m U 2 N j R i N m J l N i I g L z 4 8 L 1 N 0 Y W J s Z U V u d H J p Z X M + P C 9 J d G V t P j x J d G V t P j x J d G V t T G 9 j Y X R p b 2 4 + P E l 0 Z W 1 U e X B l P k Z v c m 1 1 b G E 8 L 0 l 0 Z W 1 U e X B l P j x J d G V t U G F 0 a D 5 T Z W N 0 a W 9 u M S 9 Q Y X J 0 L X R p b W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d C 1 0 a W 1 l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0 L X R p b W U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7 0 6 E s L 5 s G T o Z o d 5 G a V H a 3 A A A A A A I A A A A A A B B m A A A A A Q A A I A A A A I X E f q F 3 8 6 e e / m M o k z U m M n k I g T W Z O n n i r + J Q z i z K T P 6 e A A A A A A 6 A A A A A A g A A I A A A A P 5 X g v h g U 5 H 8 H F T c p L p E S y z 2 V s e b h / L C x I x 3 3 B l 8 k O m m U A A A A I y y O h Q I h 0 F H H D H F L y d W r B 4 2 6 u y B q k n U A U S 7 A W 6 x Z G P K i v 0 + y v n r i t R Y f z H W j j G Z H K f g + X N E 3 i A N r a e O t 2 U p X f R o J j m R q P S s e X D x V I O W 8 7 x 4 Q A A A A L 2 e x 7 9 x + a 3 C E 0 C 6 h q Y F Q A f k 8 s u i X x s h u 7 + I h K F q O w f I G O F f o S c X L A h Z 3 L F 7 p E A / v 1 9 y U D k m S f r H 6 v v T u o X 3 b 3 Q = < / D a t a M a s h u p > 
</file>

<file path=customXml/itemProps1.xml><?xml version="1.0" encoding="utf-8"?>
<ds:datastoreItem xmlns:ds="http://schemas.openxmlformats.org/officeDocument/2006/customXml" ds:itemID="{E2DD461C-D1C4-43EB-821C-98A40C8ED3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Regole</vt:lpstr>
      <vt:lpstr>Foglio1</vt:lpstr>
      <vt:lpstr>Parametres</vt:lpstr>
      <vt:lpstr>Feuil2</vt:lpstr>
      <vt:lpstr>Foglio1!DatiEsterni_1</vt:lpstr>
      <vt:lpstr>Foglio1!DatiEsterni_2</vt:lpstr>
      <vt:lpstr>MIA_CARTELLA</vt:lpstr>
      <vt:lpstr>mon_dossier_source</vt:lpstr>
      <vt:lpstr>Nom_Fichier</vt:lpstr>
      <vt:lpstr>NOME_FILE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FT_PERFORM</dc:creator>
  <cp:lastModifiedBy>fabrice lambert</cp:lastModifiedBy>
  <dcterms:created xsi:type="dcterms:W3CDTF">2023-06-26T08:25:50Z</dcterms:created>
  <dcterms:modified xsi:type="dcterms:W3CDTF">2024-05-07T17:07:42Z</dcterms:modified>
</cp:coreProperties>
</file>