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1"/>
  </bookViews>
  <sheets>
    <sheet name="Feuil1" sheetId="1" r:id="rId1"/>
    <sheet name="Feuil2" sheetId="2" r:id="rId2"/>
    <sheet name="Feuil3" sheetId="3" r:id="rId3"/>
  </sheets>
  <calcPr calcId="145621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C2" i="2"/>
  <c r="C3" i="2"/>
  <c r="C4" i="2"/>
  <c r="C5" i="2"/>
  <c r="C6" i="2"/>
  <c r="C7" i="2"/>
  <c r="C8" i="2"/>
  <c r="C9" i="2"/>
</calcChain>
</file>

<file path=xl/sharedStrings.xml><?xml version="1.0" encoding="utf-8"?>
<sst xmlns="http://schemas.openxmlformats.org/spreadsheetml/2006/main" count="43" uniqueCount="28">
  <si>
    <t>Continent</t>
  </si>
  <si>
    <t>Pays</t>
  </si>
  <si>
    <t>Europe</t>
  </si>
  <si>
    <t>France</t>
  </si>
  <si>
    <t>Italie</t>
  </si>
  <si>
    <t>Suède</t>
  </si>
  <si>
    <t>Portugal</t>
  </si>
  <si>
    <t>Amérique</t>
  </si>
  <si>
    <t>USA</t>
  </si>
  <si>
    <t>Mexique</t>
  </si>
  <si>
    <t>Ville</t>
  </si>
  <si>
    <t>trouvé</t>
  </si>
  <si>
    <t>Angeleterre</t>
  </si>
  <si>
    <t>Norvege</t>
  </si>
  <si>
    <t>Espagne</t>
  </si>
  <si>
    <t>Étiquettes de lignes</t>
  </si>
  <si>
    <t>Total général</t>
  </si>
  <si>
    <t>Paris</t>
  </si>
  <si>
    <t>Marseille</t>
  </si>
  <si>
    <t>Londres</t>
  </si>
  <si>
    <t>Rome</t>
  </si>
  <si>
    <t>Naples</t>
  </si>
  <si>
    <t>Florence</t>
  </si>
  <si>
    <t>Madrid</t>
  </si>
  <si>
    <t>Oslo</t>
  </si>
  <si>
    <t>Nombre de Ville</t>
  </si>
  <si>
    <t>Filtre</t>
  </si>
  <si>
    <t>Somme de Filtre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</si>
</sst>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" refreshedDate="43902.565951504628" createdVersion="4" refreshedVersion="4" minRefreshableVersion="3" recordCount="8">
  <cacheSource type="worksheet">
    <worksheetSource name="DOnnees"/>
  </cacheSource>
  <cacheFields count="4">
    <cacheField name="Pays" numFmtId="0">
      <sharedItems count="5">
        <s v="France"/>
        <s v="Angeleterre"/>
        <s v="Norvege"/>
        <s v="Italie"/>
        <s v="Espagne"/>
      </sharedItems>
    </cacheField>
    <cacheField name="Ville" numFmtId="0">
      <sharedItems/>
    </cacheField>
    <cacheField name="trouvé" numFmtId="0">
      <sharedItems/>
    </cacheField>
    <cacheField name="Filtre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s v="Paris"/>
    <s v="Europe"/>
    <n v="1"/>
  </r>
  <r>
    <x v="0"/>
    <s v="Marseille"/>
    <s v="Europe"/>
    <n v="1"/>
  </r>
  <r>
    <x v="1"/>
    <s v="Londres"/>
    <s v=""/>
    <n v="0"/>
  </r>
  <r>
    <x v="2"/>
    <s v="Oslo"/>
    <s v=""/>
    <n v="0"/>
  </r>
  <r>
    <x v="3"/>
    <s v="Rome"/>
    <s v="Europe"/>
    <n v="1"/>
  </r>
  <r>
    <x v="3"/>
    <s v="Naples"/>
    <s v="Europe"/>
    <n v="1"/>
  </r>
  <r>
    <x v="3"/>
    <s v="Florence"/>
    <s v="Europe"/>
    <n v="1"/>
  </r>
  <r>
    <x v="4"/>
    <s v="Madrid"/>
    <s v="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24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 colHeaderCaption="Villes/Trouvé">
  <location ref="F8:H14" firstHeaderRow="0" firstDataRow="1" firstDataCol="1"/>
  <pivotFields count="4">
    <pivotField axis="axisRow" showAll="0">
      <items count="6">
        <item x="1"/>
        <item x="4"/>
        <item x="0"/>
        <item x="3"/>
        <item x="2"/>
        <item t="default"/>
      </items>
    </pivotField>
    <pivotField dataField="1" showAll="0"/>
    <pivotField showAll="0"/>
    <pivotField dataField="1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Ville" fld="1" subtotal="count" baseField="0" baseItem="0"/>
    <dataField name="Somme de Filt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DOnnees" displayName="DOnnees" ref="A1:D9" totalsRowShown="0">
  <autoFilter ref="A1:D9"/>
  <tableColumns count="4">
    <tableColumn id="1" name="Pays"/>
    <tableColumn id="2" name="Ville"/>
    <tableColumn id="3" name="trouvé" dataDxfId="1">
      <calculatedColumnFormula>IFERROR(VLOOKUP(A2,Feuil1!A:B,2,FALSE),"")</calculatedColumnFormula>
    </tableColumn>
    <tableColumn id="4" name="Filtre" dataDxfId="0">
      <calculatedColumnFormula>IF(DOnnees[[#This Row],[trouvé]]&lt;&gt;"",1,0)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9" sqref="C9"/>
    </sheetView>
  </sheetViews>
  <sheetFormatPr baseColWidth="10" defaultRowHeight="15" x14ac:dyDescent="0.25"/>
  <sheetData>
    <row r="1" spans="1:2" x14ac:dyDescent="0.25">
      <c r="A1" t="s">
        <v>1</v>
      </c>
      <c r="B1" t="s">
        <v>0</v>
      </c>
    </row>
    <row r="2" spans="1:2" x14ac:dyDescent="0.25">
      <c r="A2" t="s">
        <v>3</v>
      </c>
      <c r="B2" t="s">
        <v>2</v>
      </c>
    </row>
    <row r="3" spans="1:2" x14ac:dyDescent="0.25">
      <c r="A3" t="s">
        <v>4</v>
      </c>
      <c r="B3" t="s">
        <v>2</v>
      </c>
    </row>
    <row r="4" spans="1:2" x14ac:dyDescent="0.25">
      <c r="A4" t="s">
        <v>5</v>
      </c>
      <c r="B4" t="s">
        <v>2</v>
      </c>
    </row>
    <row r="5" spans="1:2" x14ac:dyDescent="0.25">
      <c r="A5" t="s">
        <v>6</v>
      </c>
      <c r="B5" t="s">
        <v>2</v>
      </c>
    </row>
    <row r="6" spans="1:2" x14ac:dyDescent="0.25">
      <c r="A6" t="s">
        <v>8</v>
      </c>
      <c r="B6" t="s">
        <v>7</v>
      </c>
    </row>
    <row r="7" spans="1:2" x14ac:dyDescent="0.25">
      <c r="A7" t="s">
        <v>9</v>
      </c>
      <c r="B7" t="s">
        <v>7</v>
      </c>
    </row>
  </sheetData>
  <pageMargins left="0.7" right="0.7" top="0.75" bottom="0.75" header="0.3" footer="0.3"/>
  <pageSetup orientation="portrait" horizontalDpi="4294967295" verticalDpi="4294967295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3" sqref="F3"/>
    </sheetView>
  </sheetViews>
  <sheetFormatPr baseColWidth="10" defaultRowHeight="15" x14ac:dyDescent="0.25"/>
  <cols>
    <col min="5" max="6" width="21" customWidth="1"/>
    <col min="7" max="8" width="15.5703125" customWidth="1"/>
    <col min="9" max="9" width="12.5703125" customWidth="1"/>
    <col min="10" max="10" width="15.5703125" bestFit="1" customWidth="1"/>
    <col min="11" max="11" width="17.42578125" bestFit="1" customWidth="1"/>
    <col min="12" max="12" width="20.5703125" bestFit="1" customWidth="1"/>
    <col min="13" max="13" width="22.42578125" bestFit="1" customWidth="1"/>
  </cols>
  <sheetData>
    <row r="1" spans="1:8" x14ac:dyDescent="0.25">
      <c r="A1" t="s">
        <v>1</v>
      </c>
      <c r="B1" t="s">
        <v>10</v>
      </c>
      <c r="C1" t="s">
        <v>11</v>
      </c>
      <c r="D1" t="s">
        <v>26</v>
      </c>
    </row>
    <row r="2" spans="1:8" x14ac:dyDescent="0.25">
      <c r="A2" t="s">
        <v>3</v>
      </c>
      <c r="B2" t="s">
        <v>17</v>
      </c>
      <c r="C2" t="str">
        <f>IFERROR(VLOOKUP(A2,Feuil1!A:B,2,FALSE),0)</f>
        <v>Europe</v>
      </c>
      <c r="D2">
        <f>IF(DOnnees[[#This Row],[trouvé]]&lt;&gt;"",1,0)</f>
        <v>1</v>
      </c>
    </row>
    <row r="3" spans="1:8" x14ac:dyDescent="0.25">
      <c r="A3" t="s">
        <v>3</v>
      </c>
      <c r="B3" t="s">
        <v>18</v>
      </c>
      <c r="C3" t="str">
        <f>IFERROR(VLOOKUP(A3,Feuil1!A:B,2,FALSE),"")</f>
        <v>Europe</v>
      </c>
      <c r="D3">
        <f>IF(DOnnees[[#This Row],[trouvé]]&lt;&gt;"",1,0)</f>
        <v>1</v>
      </c>
    </row>
    <row r="4" spans="1:8" x14ac:dyDescent="0.25">
      <c r="A4" t="s">
        <v>12</v>
      </c>
      <c r="B4" t="s">
        <v>19</v>
      </c>
      <c r="C4" t="str">
        <f>IFERROR(VLOOKUP(A4,Feuil1!A:B,2,FALSE),"")</f>
        <v/>
      </c>
      <c r="D4">
        <f>IF(DOnnees[[#This Row],[trouvé]]&lt;&gt;"",1,0)</f>
        <v>0</v>
      </c>
    </row>
    <row r="5" spans="1:8" x14ac:dyDescent="0.25">
      <c r="A5" t="s">
        <v>13</v>
      </c>
      <c r="B5" t="s">
        <v>24</v>
      </c>
      <c r="C5" t="str">
        <f>IFERROR(VLOOKUP(A5,Feuil1!A:B,2,FALSE),"")</f>
        <v/>
      </c>
      <c r="D5">
        <f>IF(DOnnees[[#This Row],[trouvé]]&lt;&gt;"",1,0)</f>
        <v>0</v>
      </c>
    </row>
    <row r="6" spans="1:8" x14ac:dyDescent="0.25">
      <c r="A6" t="s">
        <v>4</v>
      </c>
      <c r="B6" t="s">
        <v>20</v>
      </c>
      <c r="C6" t="str">
        <f>IFERROR(VLOOKUP(A6,Feuil1!A:B,2,FALSE),"")</f>
        <v>Europe</v>
      </c>
      <c r="D6">
        <f>IF(DOnnees[[#This Row],[trouvé]]&lt;&gt;"",1,0)</f>
        <v>1</v>
      </c>
    </row>
    <row r="7" spans="1:8" x14ac:dyDescent="0.25">
      <c r="A7" t="s">
        <v>4</v>
      </c>
      <c r="B7" t="s">
        <v>21</v>
      </c>
      <c r="C7" t="str">
        <f>IFERROR(VLOOKUP(A7,Feuil1!A:B,2,FALSE),"")</f>
        <v>Europe</v>
      </c>
      <c r="D7">
        <f>IF(DOnnees[[#This Row],[trouvé]]&lt;&gt;"",1,0)</f>
        <v>1</v>
      </c>
    </row>
    <row r="8" spans="1:8" x14ac:dyDescent="0.25">
      <c r="A8" t="s">
        <v>4</v>
      </c>
      <c r="B8" t="s">
        <v>22</v>
      </c>
      <c r="C8" t="str">
        <f>IFERROR(VLOOKUP(A8,Feuil1!A:B,2,FALSE),"")</f>
        <v>Europe</v>
      </c>
      <c r="D8">
        <f>IF(DOnnees[[#This Row],[trouvé]]&lt;&gt;"",1,0)</f>
        <v>1</v>
      </c>
      <c r="F8" s="1" t="s">
        <v>15</v>
      </c>
      <c r="G8" t="s">
        <v>25</v>
      </c>
      <c r="H8" t="s">
        <v>27</v>
      </c>
    </row>
    <row r="9" spans="1:8" x14ac:dyDescent="0.25">
      <c r="A9" t="s">
        <v>14</v>
      </c>
      <c r="B9" t="s">
        <v>23</v>
      </c>
      <c r="C9" t="str">
        <f>IFERROR(VLOOKUP(A9,Feuil1!A:B,2,FALSE),"")</f>
        <v/>
      </c>
      <c r="D9">
        <f>IF(DOnnees[[#This Row],[trouvé]]&lt;&gt;"",1,0)</f>
        <v>0</v>
      </c>
      <c r="F9" s="2" t="s">
        <v>12</v>
      </c>
      <c r="G9" s="3">
        <v>1</v>
      </c>
      <c r="H9" s="3">
        <v>0</v>
      </c>
    </row>
    <row r="10" spans="1:8" x14ac:dyDescent="0.25">
      <c r="F10" s="2" t="s">
        <v>14</v>
      </c>
      <c r="G10" s="3">
        <v>1</v>
      </c>
      <c r="H10" s="3">
        <v>0</v>
      </c>
    </row>
    <row r="11" spans="1:8" x14ac:dyDescent="0.25">
      <c r="F11" s="2" t="s">
        <v>3</v>
      </c>
      <c r="G11" s="3">
        <v>2</v>
      </c>
      <c r="H11" s="3">
        <v>2</v>
      </c>
    </row>
    <row r="12" spans="1:8" x14ac:dyDescent="0.25">
      <c r="F12" s="2" t="s">
        <v>4</v>
      </c>
      <c r="G12" s="3">
        <v>3</v>
      </c>
      <c r="H12" s="3">
        <v>3</v>
      </c>
    </row>
    <row r="13" spans="1:8" x14ac:dyDescent="0.25">
      <c r="F13" s="2" t="s">
        <v>13</v>
      </c>
      <c r="G13" s="3">
        <v>1</v>
      </c>
      <c r="H13" s="3">
        <v>0</v>
      </c>
    </row>
    <row r="14" spans="1:8" x14ac:dyDescent="0.25">
      <c r="F14" s="2" t="s">
        <v>16</v>
      </c>
      <c r="G14" s="3">
        <v>8</v>
      </c>
      <c r="H14" s="3">
        <v>5</v>
      </c>
    </row>
  </sheetData>
  <pageMargins left="0.7" right="0.7" top="0.75" bottom="0.75" header="0.3" footer="0.3"/>
  <pageSetup orientation="portrait" horizontalDpi="4294967295" verticalDpi="4294967295" r:id="rId2"/>
  <headerFooter>
    <oddFooter>&amp;R&amp;1#&amp;"Arial"&amp;10&amp;K000000Confidential C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VETTESE Jerome</dc:creator>
  <cp:lastModifiedBy>CA</cp:lastModifiedBy>
  <dcterms:created xsi:type="dcterms:W3CDTF">2020-03-12T12:05:20Z</dcterms:created>
  <dcterms:modified xsi:type="dcterms:W3CDTF">2020-03-12T12:35:34Z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2020-03-12T12:15:54Z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8ef270b2-f407-4b52-b559-000057b280ef</vt:lpwstr>
  </property>
  <property fmtid="{D5CDD505-2E9C-101B-9397-08002B2CF9AE}" pid="8" name="MSIP_Label_fd1c0902-ed92-4fed-896d-2e7725de02d4_ContentBits">
    <vt:lpwstr>2</vt:lpwstr>
  </property>
</Properties>
</file>