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wnloads\"/>
    </mc:Choice>
  </mc:AlternateContent>
  <xr:revisionPtr revIDLastSave="0" documentId="8_{999E2F09-17EF-48B3-B811-744D23960C25}" xr6:coauthVersionLast="44" xr6:coauthVersionMax="44" xr10:uidLastSave="{00000000-0000-0000-0000-000000000000}"/>
  <bookViews>
    <workbookView xWindow="-120" yWindow="-120" windowWidth="20730" windowHeight="11160" tabRatio="622" firstSheet="6" activeTab="8" xr2:uid="{00000000-000D-0000-FFFF-FFFF00000000}"/>
  </bookViews>
  <sheets>
    <sheet name="Listes" sheetId="1" r:id="rId1"/>
    <sheet name="Fournisseurs" sheetId="4" r:id="rId2"/>
    <sheet name="Salariés" sheetId="12" r:id="rId3"/>
    <sheet name="Mat°1°" sheetId="8" r:id="rId4"/>
    <sheet name="Prod°Finis" sheetId="10" r:id="rId5"/>
    <sheet name="Prix-Mat°Prem-Fourn" sheetId="5" r:id="rId6"/>
    <sheet name="Récep°Mat°1°" sheetId="11" r:id="rId7"/>
    <sheet name="Mat1°-Prod Finis" sheetId="9" r:id="rId8"/>
    <sheet name="Q12-Dates de 1er besoin" sheetId="15" r:id="rId9"/>
    <sheet name="MAJ011219-FA19-2" sheetId="16" state="hidden" r:id="rId10"/>
  </sheets>
  <definedNames>
    <definedName name="_xlnm._FilterDatabase" localSheetId="5" hidden="1">'Prix-Mat°Prem-Fourn'!$A$1:$C$64</definedName>
  </definedNames>
  <calcPr calcId="152511"/>
</workbook>
</file>

<file path=xl/calcChain.xml><?xml version="1.0" encoding="utf-8"?>
<calcChain xmlns="http://schemas.openxmlformats.org/spreadsheetml/2006/main">
  <c r="DL12" i="15" l="1"/>
  <c r="BK12" i="15"/>
  <c r="J12" i="15"/>
  <c r="DL11" i="15"/>
  <c r="BK11" i="15"/>
  <c r="J11" i="15"/>
  <c r="DL10" i="15"/>
  <c r="BK10" i="15"/>
  <c r="J10" i="15"/>
  <c r="DL9" i="15"/>
  <c r="BK9" i="15"/>
  <c r="J9" i="15"/>
  <c r="DL8" i="15"/>
  <c r="BK8" i="15"/>
  <c r="J8" i="15"/>
  <c r="DL7" i="15"/>
  <c r="BK7" i="15"/>
  <c r="J7" i="15"/>
  <c r="DL6" i="15"/>
  <c r="BK6" i="15"/>
  <c r="J6" i="15"/>
  <c r="DL5" i="15"/>
  <c r="BK5" i="15"/>
  <c r="J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ARAF</author>
  </authors>
  <commentList>
    <comment ref="D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Prix d'ACHAT HT
cette colonne sera alimenté via l'onglet "Prix Mat 1ère Fournisseur" avec le prix le moins cher.</t>
        </r>
      </text>
    </comment>
    <comment ref="G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Actuellement état du stock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ARAF</author>
  </authors>
  <commentList>
    <comment ref="E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Cette information sera calculée en EXCEL et en VBA
à partir de l'onglet  "Matière 1ère Produit fini"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ARAF</author>
  </authors>
  <commentList>
    <comment ref="H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en VBA, prévoir la possibilité d'enrichir cette colonne par un dialogue opérateur</t>
        </r>
      </text>
    </comment>
  </commentList>
</comments>
</file>

<file path=xl/sharedStrings.xml><?xml version="1.0" encoding="utf-8"?>
<sst xmlns="http://schemas.openxmlformats.org/spreadsheetml/2006/main" count="491" uniqueCount="311">
  <si>
    <t>CLEMENT</t>
  </si>
  <si>
    <t>DUHAMEL</t>
  </si>
  <si>
    <t>FOUCAUT</t>
  </si>
  <si>
    <t>MARCELIN</t>
  </si>
  <si>
    <t>FamilleMatPrem</t>
  </si>
  <si>
    <t>AROMATES</t>
  </si>
  <si>
    <t>CHAMPIGNONS</t>
  </si>
  <si>
    <t>CHARCUTERIE</t>
  </si>
  <si>
    <t>EPICERIE</t>
  </si>
  <si>
    <t>LEGUMES FRAIS</t>
  </si>
  <si>
    <t>LEGUMES SECS</t>
  </si>
  <si>
    <t>POISSONS</t>
  </si>
  <si>
    <t>PRODUITS LAITIERS</t>
  </si>
  <si>
    <t>VIANDES</t>
  </si>
  <si>
    <t>VINS</t>
  </si>
  <si>
    <t>FamilleProdFini</t>
  </si>
  <si>
    <t>autres viandes CUISINées</t>
  </si>
  <si>
    <t>BŒUF cuisiné</t>
  </si>
  <si>
    <t>GIBIER cuisiné</t>
  </si>
  <si>
    <t>VEAU cuisiné</t>
  </si>
  <si>
    <t>VOLAILLES cuisinées</t>
  </si>
  <si>
    <t>CodeFournisseur</t>
  </si>
  <si>
    <t>SOCIETE</t>
  </si>
  <si>
    <t>ADRESSE</t>
  </si>
  <si>
    <t>CP</t>
  </si>
  <si>
    <t>VILLE</t>
  </si>
  <si>
    <t>Tel</t>
  </si>
  <si>
    <t>Fax</t>
  </si>
  <si>
    <t>ISO9002</t>
  </si>
  <si>
    <t>ISO9003</t>
  </si>
  <si>
    <t>ProduitsFournis</t>
  </si>
  <si>
    <t>ABATTOIRS DE MALAUCENE</t>
  </si>
  <si>
    <t>Rue du Mont Ventoux</t>
  </si>
  <si>
    <t>84123</t>
  </si>
  <si>
    <t>MALAUCENE</t>
  </si>
  <si>
    <t>0490221512</t>
  </si>
  <si>
    <t>0490221513</t>
  </si>
  <si>
    <t>BIO FRAIS</t>
  </si>
  <si>
    <t>BP 48</t>
  </si>
  <si>
    <t>13200</t>
  </si>
  <si>
    <t>ST REMI DE PROVENCE</t>
  </si>
  <si>
    <t>0493455656</t>
  </si>
  <si>
    <t>0493567889</t>
  </si>
  <si>
    <t>EPICES DU MONDE</t>
  </si>
  <si>
    <t>ZI DU MOURELET</t>
  </si>
  <si>
    <t>75000</t>
  </si>
  <si>
    <t>PARIS</t>
  </si>
  <si>
    <t>0145896545</t>
  </si>
  <si>
    <t>0145896578</t>
  </si>
  <si>
    <t>CHAMPIGNONIERE DU SUD EST</t>
  </si>
  <si>
    <t>La Colline verte</t>
  </si>
  <si>
    <t>06200</t>
  </si>
  <si>
    <t>NICE</t>
  </si>
  <si>
    <t>0493834578</t>
  </si>
  <si>
    <t>0493567894</t>
  </si>
  <si>
    <t>AZUR FRAIS</t>
  </si>
  <si>
    <t>ZAC DE MARCILLAC</t>
  </si>
  <si>
    <t>84700</t>
  </si>
  <si>
    <t>CARPENTRAS</t>
  </si>
  <si>
    <t>0490455678</t>
  </si>
  <si>
    <t>0490124578</t>
  </si>
  <si>
    <t>LEGUMES ET TRADITION</t>
  </si>
  <si>
    <t>MARCHE GARE</t>
  </si>
  <si>
    <t>69000</t>
  </si>
  <si>
    <t>LYON cedex</t>
  </si>
  <si>
    <t>0478458978</t>
  </si>
  <si>
    <t>0478455689</t>
  </si>
  <si>
    <t>APPRO VIANDES</t>
  </si>
  <si>
    <t>Rue des Blanchisseurs</t>
  </si>
  <si>
    <t>30000</t>
  </si>
  <si>
    <t>NIMES</t>
  </si>
  <si>
    <t>0466324589</t>
  </si>
  <si>
    <t>0466214565</t>
  </si>
  <si>
    <t>AROMAT France</t>
  </si>
  <si>
    <t>Rue du Vieux Palais</t>
  </si>
  <si>
    <t>13000</t>
  </si>
  <si>
    <t>MARSEILLE cedex 3</t>
  </si>
  <si>
    <t>0491455658</t>
  </si>
  <si>
    <t>0491548987</t>
  </si>
  <si>
    <t>EARL DAVIN</t>
  </si>
  <si>
    <t>Le vieux Moulin</t>
  </si>
  <si>
    <t>84500</t>
  </si>
  <si>
    <t>GIGONDAS</t>
  </si>
  <si>
    <t>0490455689</t>
  </si>
  <si>
    <t>COOPERATIVE DU SOLEIL</t>
  </si>
  <si>
    <t>ZI Martelet</t>
  </si>
  <si>
    <t>13450</t>
  </si>
  <si>
    <t>AIX EN PROVENCE</t>
  </si>
  <si>
    <t>0442457889</t>
  </si>
  <si>
    <t>0445898745</t>
  </si>
  <si>
    <t>VOLAILLES ET GIBIER</t>
  </si>
  <si>
    <t>Bd des Capucines</t>
  </si>
  <si>
    <t>38200</t>
  </si>
  <si>
    <t>VIENNE</t>
  </si>
  <si>
    <t>0474458987</t>
  </si>
  <si>
    <t>0474558877</t>
  </si>
  <si>
    <t>CHAMPIGNONS DE France</t>
  </si>
  <si>
    <t>Le Reul</t>
  </si>
  <si>
    <t>42000</t>
  </si>
  <si>
    <t>SAINT ETIENNE</t>
  </si>
  <si>
    <t>0485789878</t>
  </si>
  <si>
    <t>0478954565</t>
  </si>
  <si>
    <t>LAITERIE DU MONT BLANC</t>
  </si>
  <si>
    <t>Route de Combloux</t>
  </si>
  <si>
    <t>74700</t>
  </si>
  <si>
    <t>SALLANCHES</t>
  </si>
  <si>
    <t>0450897845</t>
  </si>
  <si>
    <t>0450558998</t>
  </si>
  <si>
    <t>CHARCUTERIE ANJOLRAS</t>
  </si>
  <si>
    <t>23 Route de Mazan</t>
  </si>
  <si>
    <t>69400</t>
  </si>
  <si>
    <t>St ROMAIN</t>
  </si>
  <si>
    <t>0474458789</t>
  </si>
  <si>
    <t>0456548787</t>
  </si>
  <si>
    <t>CHARCUTERIE MAUJOULAT</t>
  </si>
  <si>
    <t>ZAC DE MOURELET</t>
  </si>
  <si>
    <t>51000</t>
  </si>
  <si>
    <t>REIMS</t>
  </si>
  <si>
    <t>0345525454</t>
  </si>
  <si>
    <t>0345657898</t>
  </si>
  <si>
    <t>GROS VIANDES</t>
  </si>
  <si>
    <t>ZI Du Lautaret</t>
  </si>
  <si>
    <t>44000</t>
  </si>
  <si>
    <t>NANTES</t>
  </si>
  <si>
    <t>0212789887</t>
  </si>
  <si>
    <t>0212456587</t>
  </si>
  <si>
    <t>CUISINE APPRO</t>
  </si>
  <si>
    <t>Bd Brune</t>
  </si>
  <si>
    <t>75008</t>
  </si>
  <si>
    <t>0101124589</t>
  </si>
  <si>
    <t>0101124565</t>
  </si>
  <si>
    <t>UNIMER</t>
  </si>
  <si>
    <t>Le vieux Port</t>
  </si>
  <si>
    <t>13004</t>
  </si>
  <si>
    <t>MARSEILLE cedex 4</t>
  </si>
  <si>
    <t>0491121314</t>
  </si>
  <si>
    <t>0491124578</t>
  </si>
  <si>
    <t>LA MAREE</t>
  </si>
  <si>
    <t>Quai 54</t>
  </si>
  <si>
    <t>13002</t>
  </si>
  <si>
    <t>MARSEILLE</t>
  </si>
  <si>
    <t>0491232259</t>
  </si>
  <si>
    <t>0491112324</t>
  </si>
  <si>
    <t>200 LEGUMES</t>
  </si>
  <si>
    <t>Rue du Pont Neuf</t>
  </si>
  <si>
    <t>69008</t>
  </si>
  <si>
    <t>LYON</t>
  </si>
  <si>
    <t>0474568978</t>
  </si>
  <si>
    <t>0456788965</t>
  </si>
  <si>
    <t>CodeMatPrem</t>
  </si>
  <si>
    <t>PrixAchat</t>
  </si>
  <si>
    <t>CodeSalarié</t>
  </si>
  <si>
    <t>Désignation</t>
  </si>
  <si>
    <t>Famille</t>
  </si>
  <si>
    <t>PAHT</t>
  </si>
  <si>
    <t>Unité</t>
  </si>
  <si>
    <t>QtéEnCdeFourn</t>
  </si>
  <si>
    <t>QtéStock</t>
  </si>
  <si>
    <t>StockMini</t>
  </si>
  <si>
    <t>COLLIER DE BŒUF</t>
  </si>
  <si>
    <t>Kg</t>
  </si>
  <si>
    <t>JARRET DE BŒUF</t>
  </si>
  <si>
    <t>VIN ROUGE AOC</t>
  </si>
  <si>
    <t>L</t>
  </si>
  <si>
    <t>FARINE</t>
  </si>
  <si>
    <t>KG</t>
  </si>
  <si>
    <t>CONCENTRE TOMATE</t>
  </si>
  <si>
    <t>SUCRE</t>
  </si>
  <si>
    <t>SEL</t>
  </si>
  <si>
    <t>POIVRE VERT</t>
  </si>
  <si>
    <t>POIREAU</t>
  </si>
  <si>
    <t>CELERI</t>
  </si>
  <si>
    <t>THYM</t>
  </si>
  <si>
    <t>LAURIER</t>
  </si>
  <si>
    <t>CAROTTES</t>
  </si>
  <si>
    <t>OIGNONS</t>
  </si>
  <si>
    <t>AIL</t>
  </si>
  <si>
    <t>CANARD</t>
  </si>
  <si>
    <t>HARICOTS BLANCS</t>
  </si>
  <si>
    <t>MELANGE CHARCUTERIE DE PORC</t>
  </si>
  <si>
    <t>CHAPELURE</t>
  </si>
  <si>
    <t>VIN BLANC AOC</t>
  </si>
  <si>
    <t>VIN ROUGE</t>
  </si>
  <si>
    <t>CHEVREAU</t>
  </si>
  <si>
    <t>CREME FRAICHE</t>
  </si>
  <si>
    <t>OSEILLE</t>
  </si>
  <si>
    <t>AMIDON</t>
  </si>
  <si>
    <t>ECHALOTTE</t>
  </si>
  <si>
    <t>LARDONS</t>
  </si>
  <si>
    <t>CHAMPIGNONS DE PARIS</t>
  </si>
  <si>
    <t>VIANDE AUTRUCHE</t>
  </si>
  <si>
    <t>HARICOTS ROUGES</t>
  </si>
  <si>
    <t>MORCEAUX DE LIEVRES</t>
  </si>
  <si>
    <t>VIANDE DE COQ</t>
  </si>
  <si>
    <t>BOUQUET GARNI</t>
  </si>
  <si>
    <t>COLLIER DE VEAU</t>
  </si>
  <si>
    <t>EPAULE DE VEAU</t>
  </si>
  <si>
    <t>POITRINE FUMEE</t>
  </si>
  <si>
    <t>GIROLLES</t>
  </si>
  <si>
    <t>CONSERVATEUR BIO</t>
  </si>
  <si>
    <t>MAGRET DE CANARD</t>
  </si>
  <si>
    <t>FOIE GRAS DE CANARD</t>
  </si>
  <si>
    <t>BEURRE</t>
  </si>
  <si>
    <t>CodeProdFini</t>
  </si>
  <si>
    <t>QtéMatPrem</t>
  </si>
  <si>
    <t>BOEUF BOURGUIGNON</t>
  </si>
  <si>
    <t>BŒUF CUISINÉ</t>
  </si>
  <si>
    <t>CASSOULET</t>
  </si>
  <si>
    <t>VOLAILLES CUISINÉES</t>
  </si>
  <si>
    <t>CHEVREAU A L'OSEILLE</t>
  </si>
  <si>
    <t>AUTRES VIANDES CUISINÉES</t>
  </si>
  <si>
    <t>COQ AU VIN</t>
  </si>
  <si>
    <t>ragoût de veau</t>
  </si>
  <si>
    <t>VEAU CUISINÉ</t>
  </si>
  <si>
    <t>CIVET D'AUTRUCHE</t>
  </si>
  <si>
    <t>CIVET DE Lièvre</t>
  </si>
  <si>
    <t>GIBIER CUISINÉ</t>
  </si>
  <si>
    <t>NumRéception</t>
  </si>
  <si>
    <t>CodeFour</t>
  </si>
  <si>
    <t>CodeOpérateur</t>
  </si>
  <si>
    <t>QtéLivrée</t>
  </si>
  <si>
    <t>DateRéception</t>
  </si>
  <si>
    <t>Refusée</t>
  </si>
  <si>
    <t>MotifRefus</t>
  </si>
  <si>
    <t>MOISISSURES</t>
  </si>
  <si>
    <t>TEMP TROP ELEVEE</t>
  </si>
  <si>
    <t>ASPECT</t>
  </si>
  <si>
    <t>ABSENCE CERTIFICAT ORIGINE</t>
  </si>
  <si>
    <t>DEFAUT ASPECT</t>
  </si>
  <si>
    <t>PAS DE CERTIFICAT</t>
  </si>
  <si>
    <t>NomSalarié</t>
  </si>
  <si>
    <t>CodeService</t>
  </si>
  <si>
    <t>PrénomSalarié</t>
  </si>
  <si>
    <t>SEXE</t>
  </si>
  <si>
    <t>DateNaissance</t>
  </si>
  <si>
    <t>DateEntrée</t>
  </si>
  <si>
    <t>TauxHoraire</t>
  </si>
  <si>
    <t>AUBERY</t>
  </si>
  <si>
    <t>Marc</t>
  </si>
  <si>
    <t>M</t>
  </si>
  <si>
    <t>PAQUET</t>
  </si>
  <si>
    <t>Anne-Marie</t>
  </si>
  <si>
    <t>F</t>
  </si>
  <si>
    <t>PLAT</t>
  </si>
  <si>
    <t>Caroline</t>
  </si>
  <si>
    <t>DUTET</t>
  </si>
  <si>
    <t>Nicolas</t>
  </si>
  <si>
    <t>FAGES</t>
  </si>
  <si>
    <t>Alain</t>
  </si>
  <si>
    <t>FAURE</t>
  </si>
  <si>
    <t>Samuel</t>
  </si>
  <si>
    <t>PERRIER</t>
  </si>
  <si>
    <t>Carole</t>
  </si>
  <si>
    <t>SERDET</t>
  </si>
  <si>
    <t>Karine</t>
  </si>
  <si>
    <t>Jean-Marie</t>
  </si>
  <si>
    <t>ANTUNES</t>
  </si>
  <si>
    <t>Carine</t>
  </si>
  <si>
    <t>DE BRINCAT</t>
  </si>
  <si>
    <t>GAUDIN</t>
  </si>
  <si>
    <t>BETHONCOURT</t>
  </si>
  <si>
    <t>Adeline</t>
  </si>
  <si>
    <t>MARSAN</t>
  </si>
  <si>
    <t>Claire</t>
  </si>
  <si>
    <t>PEZIN</t>
  </si>
  <si>
    <t>Clémence</t>
  </si>
  <si>
    <t>SERRE</t>
  </si>
  <si>
    <t>CARPET</t>
  </si>
  <si>
    <t>Christelle</t>
  </si>
  <si>
    <t>MEYER</t>
  </si>
  <si>
    <t>NOTTA</t>
  </si>
  <si>
    <t>Sylvain</t>
  </si>
  <si>
    <t>RICHARD</t>
  </si>
  <si>
    <t>Marie</t>
  </si>
  <si>
    <t>PETIT</t>
  </si>
  <si>
    <t>Armelle</t>
  </si>
  <si>
    <t>LEBOUTER</t>
  </si>
  <si>
    <t>Jean-Pierre</t>
  </si>
  <si>
    <t>BOUISSET</t>
  </si>
  <si>
    <t>Marie-Christine</t>
  </si>
  <si>
    <t>BOUSSY</t>
  </si>
  <si>
    <t>Jean-Marc</t>
  </si>
  <si>
    <t>Service</t>
  </si>
  <si>
    <t>COMPTA</t>
  </si>
  <si>
    <t>PRODUCTION</t>
  </si>
  <si>
    <t>QUALITé</t>
  </si>
  <si>
    <t>CONTRÔLE</t>
  </si>
  <si>
    <t>MARKETING</t>
  </si>
  <si>
    <t>Prix de revient</t>
  </si>
  <si>
    <t>Prix le moins cher</t>
  </si>
  <si>
    <t>Nom du fournisseur le - cher</t>
  </si>
  <si>
    <t>Prix le plus cher</t>
  </si>
  <si>
    <t>Année</t>
  </si>
  <si>
    <t>Total 2016</t>
  </si>
  <si>
    <t>Total 2017</t>
  </si>
  <si>
    <t>Semaine</t>
  </si>
  <si>
    <t>Date de premier Besoin</t>
  </si>
  <si>
    <t>Formule ?</t>
  </si>
  <si>
    <t>Quantités Plats Cuisinés</t>
  </si>
  <si>
    <t>=&gt; doit sortir s9 2016</t>
  </si>
  <si>
    <t>=&gt; doit sortir s3 2016</t>
  </si>
  <si>
    <t>=&gt; doit sortir s50 2015</t>
  </si>
  <si>
    <t>COMMERCIAL</t>
  </si>
  <si>
    <t>Christophe</t>
  </si>
  <si>
    <t>Elodie</t>
  </si>
  <si>
    <t>Martin</t>
  </si>
  <si>
    <t>Jacques</t>
  </si>
  <si>
    <t>I2</t>
  </si>
  <si>
    <t>2O</t>
  </si>
  <si>
    <t>Nom du fournisseur le + cher</t>
  </si>
  <si>
    <t>Total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</si>
</sst>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_-* #,##0;\-* #,##0;\-"/>
    <numFmt numFmtId="166" formatCode="0#&quot; &quot;##&quot; &quot;##&quot; &quot;##&quot; &quot;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B0F0"/>
      <name val="Calibri"/>
      <family val="2"/>
    </font>
    <font>
      <b/>
      <sz val="11"/>
      <color theme="0"/>
      <name val="Calibri"/>
      <family val="2"/>
    </font>
    <font>
      <b/>
      <sz val="11"/>
      <color rgb="FFFFFF00"/>
      <name val="Calibri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1" fontId="5" fillId="2" borderId="6" xfId="0" applyNumberFormat="1" applyFont="1" applyFill="1" applyBorder="1" applyAlignment="1">
      <alignment vertical="top"/>
    </xf>
    <xf numFmtId="1" fontId="5" fillId="2" borderId="7" xfId="0" applyNumberFormat="1" applyFont="1" applyFill="1" applyBorder="1" applyAlignment="1">
      <alignment vertical="top"/>
    </xf>
    <xf numFmtId="1" fontId="5" fillId="2" borderId="8" xfId="0" applyNumberFormat="1" applyFont="1" applyFill="1" applyBorder="1" applyAlignment="1">
      <alignment vertical="top"/>
    </xf>
    <xf numFmtId="1" fontId="7" fillId="4" borderId="6" xfId="0" applyNumberFormat="1" applyFont="1" applyFill="1" applyBorder="1" applyAlignment="1">
      <alignment vertical="top"/>
    </xf>
    <xf numFmtId="1" fontId="7" fillId="4" borderId="7" xfId="0" applyNumberFormat="1" applyFont="1" applyFill="1" applyBorder="1" applyAlignment="1">
      <alignment vertical="top"/>
    </xf>
    <xf numFmtId="1" fontId="7" fillId="4" borderId="8" xfId="0" applyNumberFormat="1" applyFont="1" applyFill="1" applyBorder="1" applyAlignment="1">
      <alignment vertical="top"/>
    </xf>
    <xf numFmtId="1" fontId="5" fillId="2" borderId="10" xfId="0" applyNumberFormat="1" applyFont="1" applyFill="1" applyBorder="1" applyAlignment="1">
      <alignment vertical="top"/>
    </xf>
    <xf numFmtId="165" fontId="3" fillId="5" borderId="11" xfId="0" applyNumberFormat="1" applyFont="1" applyFill="1" applyBorder="1" applyAlignment="1">
      <alignment vertical="center"/>
    </xf>
    <xf numFmtId="165" fontId="3" fillId="5" borderId="12" xfId="0" applyNumberFormat="1" applyFont="1" applyFill="1" applyBorder="1" applyAlignment="1">
      <alignment vertical="center"/>
    </xf>
    <xf numFmtId="165" fontId="3" fillId="5" borderId="13" xfId="0" applyNumberFormat="1" applyFont="1" applyFill="1" applyBorder="1" applyAlignment="1">
      <alignment vertical="center"/>
    </xf>
    <xf numFmtId="165" fontId="3" fillId="5" borderId="15" xfId="0" applyNumberFormat="1" applyFont="1" applyFill="1" applyBorder="1" applyAlignment="1">
      <alignment vertical="center"/>
    </xf>
    <xf numFmtId="165" fontId="0" fillId="7" borderId="12" xfId="0" applyNumberFormat="1" applyFill="1" applyBorder="1" applyAlignment="1">
      <alignment vertical="center"/>
    </xf>
    <xf numFmtId="165" fontId="0" fillId="8" borderId="12" xfId="0" applyNumberFormat="1" applyFill="1" applyBorder="1" applyAlignment="1">
      <alignment vertical="center"/>
    </xf>
    <xf numFmtId="0" fontId="0" fillId="0" borderId="0" xfId="0" quotePrefix="1"/>
    <xf numFmtId="165" fontId="8" fillId="8" borderId="11" xfId="0" applyNumberFormat="1" applyFont="1" applyFill="1" applyBorder="1" applyAlignment="1">
      <alignment vertical="center"/>
    </xf>
    <xf numFmtId="165" fontId="8" fillId="8" borderId="12" xfId="0" applyNumberFormat="1" applyFont="1" applyFill="1" applyBorder="1" applyAlignment="1">
      <alignment vertical="center"/>
    </xf>
    <xf numFmtId="165" fontId="8" fillId="8" borderId="13" xfId="0" applyNumberFormat="1" applyFont="1" applyFill="1" applyBorder="1" applyAlignment="1">
      <alignment vertical="center"/>
    </xf>
    <xf numFmtId="165" fontId="8" fillId="8" borderId="15" xfId="0" applyNumberFormat="1" applyFont="1" applyFill="1" applyBorder="1" applyAlignment="1">
      <alignment vertical="center"/>
    </xf>
    <xf numFmtId="165" fontId="3" fillId="9" borderId="11" xfId="0" applyNumberFormat="1" applyFont="1" applyFill="1" applyBorder="1" applyAlignment="1">
      <alignment vertical="center"/>
    </xf>
    <xf numFmtId="165" fontId="3" fillId="9" borderId="12" xfId="0" applyNumberFormat="1" applyFont="1" applyFill="1" applyBorder="1" applyAlignment="1">
      <alignment vertical="center"/>
    </xf>
    <xf numFmtId="165" fontId="3" fillId="9" borderId="13" xfId="0" applyNumberFormat="1" applyFont="1" applyFill="1" applyBorder="1" applyAlignment="1">
      <alignment vertical="center"/>
    </xf>
    <xf numFmtId="165" fontId="3" fillId="9" borderId="15" xfId="0" applyNumberFormat="1" applyFont="1" applyFill="1" applyBorder="1" applyAlignment="1">
      <alignment vertical="center"/>
    </xf>
    <xf numFmtId="165" fontId="0" fillId="11" borderId="12" xfId="0" applyNumberFormat="1" applyFill="1" applyBorder="1" applyAlignment="1">
      <alignment vertical="center"/>
    </xf>
    <xf numFmtId="165" fontId="0" fillId="12" borderId="12" xfId="0" applyNumberFormat="1" applyFill="1" applyBorder="1" applyAlignment="1">
      <alignment vertical="center"/>
    </xf>
    <xf numFmtId="165" fontId="8" fillId="12" borderId="11" xfId="0" applyNumberFormat="1" applyFont="1" applyFill="1" applyBorder="1" applyAlignment="1">
      <alignment vertical="center"/>
    </xf>
    <xf numFmtId="165" fontId="8" fillId="12" borderId="12" xfId="0" applyNumberFormat="1" applyFont="1" applyFill="1" applyBorder="1" applyAlignment="1">
      <alignment vertical="center"/>
    </xf>
    <xf numFmtId="165" fontId="8" fillId="12" borderId="13" xfId="0" applyNumberFormat="1" applyFont="1" applyFill="1" applyBorder="1" applyAlignment="1">
      <alignment vertical="center"/>
    </xf>
    <xf numFmtId="165" fontId="8" fillId="12" borderId="15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166" fontId="0" fillId="0" borderId="0" xfId="0" applyNumberFormat="1"/>
    <xf numFmtId="0" fontId="0" fillId="2" borderId="0" xfId="0" applyFill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textRotation="255"/>
    </xf>
    <xf numFmtId="0" fontId="3" fillId="6" borderId="14" xfId="0" applyNumberFormat="1" applyFont="1" applyFill="1" applyBorder="1" applyAlignment="1">
      <alignment horizontal="center" vertical="center"/>
    </xf>
    <xf numFmtId="0" fontId="3" fillId="10" borderId="14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1" fontId="7" fillId="4" borderId="2" xfId="0" applyNumberFormat="1" applyFont="1" applyFill="1" applyBorder="1" applyAlignment="1">
      <alignment horizontal="center"/>
    </xf>
    <xf numFmtId="1" fontId="7" fillId="4" borderId="3" xfId="0" applyNumberFormat="1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workbookViewId="0">
      <selection activeCell="C12" sqref="C12"/>
    </sheetView>
  </sheetViews>
  <sheetFormatPr baseColWidth="10" defaultRowHeight="15" x14ac:dyDescent="0.25"/>
  <cols>
    <col min="1" max="1" width="18.140625" bestFit="1" customWidth="1"/>
    <col min="3" max="3" width="23.7109375" bestFit="1" customWidth="1"/>
    <col min="6" max="6" width="12.85546875" bestFit="1" customWidth="1"/>
  </cols>
  <sheetData>
    <row r="1" spans="1:6" x14ac:dyDescent="0.25">
      <c r="A1" s="1" t="s">
        <v>4</v>
      </c>
      <c r="C1" s="1" t="s">
        <v>15</v>
      </c>
      <c r="E1" s="1" t="s">
        <v>231</v>
      </c>
      <c r="F1" s="1" t="s">
        <v>282</v>
      </c>
    </row>
    <row r="2" spans="1:6" x14ac:dyDescent="0.25">
      <c r="A2" t="s">
        <v>5</v>
      </c>
      <c r="C2" t="s">
        <v>16</v>
      </c>
      <c r="E2">
        <v>1</v>
      </c>
      <c r="F2" t="s">
        <v>283</v>
      </c>
    </row>
    <row r="3" spans="1:6" x14ac:dyDescent="0.25">
      <c r="A3" t="s">
        <v>6</v>
      </c>
      <c r="C3" t="s">
        <v>17</v>
      </c>
      <c r="E3">
        <v>2</v>
      </c>
      <c r="F3" t="s">
        <v>284</v>
      </c>
    </row>
    <row r="4" spans="1:6" x14ac:dyDescent="0.25">
      <c r="A4" t="s">
        <v>7</v>
      </c>
      <c r="C4" t="s">
        <v>18</v>
      </c>
      <c r="E4">
        <v>3</v>
      </c>
      <c r="F4" t="s">
        <v>285</v>
      </c>
    </row>
    <row r="5" spans="1:6" x14ac:dyDescent="0.25">
      <c r="A5" t="s">
        <v>8</v>
      </c>
      <c r="C5" t="s">
        <v>19</v>
      </c>
      <c r="E5">
        <v>4</v>
      </c>
      <c r="F5" t="s">
        <v>286</v>
      </c>
    </row>
    <row r="6" spans="1:6" x14ac:dyDescent="0.25">
      <c r="A6" t="s">
        <v>9</v>
      </c>
      <c r="C6" t="s">
        <v>20</v>
      </c>
      <c r="E6">
        <v>5</v>
      </c>
      <c r="F6" t="s">
        <v>287</v>
      </c>
    </row>
    <row r="7" spans="1:6" x14ac:dyDescent="0.25">
      <c r="A7" t="s">
        <v>10</v>
      </c>
      <c r="E7">
        <v>6</v>
      </c>
      <c r="F7" t="s">
        <v>302</v>
      </c>
    </row>
    <row r="8" spans="1:6" x14ac:dyDescent="0.25">
      <c r="A8" t="s">
        <v>11</v>
      </c>
    </row>
    <row r="9" spans="1:6" x14ac:dyDescent="0.25">
      <c r="A9" t="s">
        <v>12</v>
      </c>
    </row>
    <row r="10" spans="1:6" x14ac:dyDescent="0.25">
      <c r="A10" t="s">
        <v>13</v>
      </c>
    </row>
    <row r="11" spans="1:6" x14ac:dyDescent="0.25">
      <c r="A11" t="s">
        <v>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J21"/>
  <sheetViews>
    <sheetView workbookViewId="0">
      <selection activeCell="J2" sqref="J2"/>
    </sheetView>
  </sheetViews>
  <sheetFormatPr baseColWidth="10" defaultRowHeight="15" x14ac:dyDescent="0.25"/>
  <cols>
    <col min="1" max="1" width="18.42578125" bestFit="1" customWidth="1"/>
    <col min="2" max="2" width="28.28515625" bestFit="1" customWidth="1"/>
    <col min="3" max="3" width="20.5703125" bestFit="1" customWidth="1"/>
    <col min="4" max="4" width="6" bestFit="1" customWidth="1"/>
    <col min="5" max="5" width="20.7109375" bestFit="1" customWidth="1"/>
    <col min="6" max="7" width="11" bestFit="1" customWidth="1"/>
    <col min="8" max="9" width="10.28515625" bestFit="1" customWidth="1"/>
    <col min="10" max="10" width="17.85546875" bestFit="1" customWidth="1"/>
  </cols>
  <sheetData>
    <row r="1" spans="1:10" x14ac:dyDescent="0.25">
      <c r="A1" t="s">
        <v>21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</row>
    <row r="2" spans="1:10" x14ac:dyDescent="0.25">
      <c r="A2">
        <v>1</v>
      </c>
      <c r="B2" t="s">
        <v>31</v>
      </c>
      <c r="C2" t="s">
        <v>32</v>
      </c>
      <c r="D2" t="s">
        <v>33</v>
      </c>
      <c r="E2" t="s">
        <v>34</v>
      </c>
      <c r="F2" s="34" t="s">
        <v>35</v>
      </c>
      <c r="G2" s="34" t="s">
        <v>36</v>
      </c>
      <c r="H2" t="b">
        <v>1</v>
      </c>
      <c r="I2" t="b">
        <v>1</v>
      </c>
      <c r="J2" t="s">
        <v>13</v>
      </c>
    </row>
    <row r="3" spans="1:10" x14ac:dyDescent="0.25">
      <c r="A3">
        <v>2</v>
      </c>
      <c r="B3" t="s">
        <v>37</v>
      </c>
      <c r="C3" t="s">
        <v>38</v>
      </c>
      <c r="D3" t="s">
        <v>39</v>
      </c>
      <c r="E3" t="s">
        <v>40</v>
      </c>
      <c r="F3" s="34" t="s">
        <v>41</v>
      </c>
      <c r="G3" s="34" t="s">
        <v>42</v>
      </c>
      <c r="H3" t="b">
        <v>0</v>
      </c>
      <c r="I3" t="b">
        <v>0</v>
      </c>
      <c r="J3" t="s">
        <v>9</v>
      </c>
    </row>
    <row r="4" spans="1:10" x14ac:dyDescent="0.25">
      <c r="A4">
        <v>3</v>
      </c>
      <c r="B4" t="s">
        <v>43</v>
      </c>
      <c r="C4" t="s">
        <v>44</v>
      </c>
      <c r="D4" t="s">
        <v>45</v>
      </c>
      <c r="E4" t="s">
        <v>46</v>
      </c>
      <c r="F4" s="34" t="s">
        <v>47</v>
      </c>
      <c r="G4" s="34" t="s">
        <v>48</v>
      </c>
      <c r="H4" t="b">
        <v>1</v>
      </c>
      <c r="I4" t="b">
        <v>1</v>
      </c>
      <c r="J4" t="s">
        <v>8</v>
      </c>
    </row>
    <row r="5" spans="1:10" x14ac:dyDescent="0.25">
      <c r="A5">
        <v>4</v>
      </c>
      <c r="B5" t="s">
        <v>49</v>
      </c>
      <c r="C5" t="s">
        <v>50</v>
      </c>
      <c r="D5" t="s">
        <v>51</v>
      </c>
      <c r="E5" t="s">
        <v>52</v>
      </c>
      <c r="F5" s="34" t="s">
        <v>53</v>
      </c>
      <c r="G5" s="34" t="s">
        <v>54</v>
      </c>
      <c r="H5" t="b">
        <v>0</v>
      </c>
      <c r="I5" t="b">
        <v>1</v>
      </c>
      <c r="J5" t="s">
        <v>6</v>
      </c>
    </row>
    <row r="6" spans="1:10" x14ac:dyDescent="0.25">
      <c r="A6">
        <v>5</v>
      </c>
      <c r="B6" t="s">
        <v>55</v>
      </c>
      <c r="C6" t="s">
        <v>56</v>
      </c>
      <c r="D6" t="s">
        <v>57</v>
      </c>
      <c r="E6" t="s">
        <v>58</v>
      </c>
      <c r="F6" s="34" t="s">
        <v>59</v>
      </c>
      <c r="G6" s="34" t="s">
        <v>60</v>
      </c>
      <c r="H6" t="b">
        <v>1</v>
      </c>
      <c r="I6" t="b">
        <v>0</v>
      </c>
      <c r="J6" t="s">
        <v>9</v>
      </c>
    </row>
    <row r="7" spans="1:10" x14ac:dyDescent="0.25">
      <c r="A7">
        <v>6</v>
      </c>
      <c r="B7" t="s">
        <v>61</v>
      </c>
      <c r="C7" t="s">
        <v>62</v>
      </c>
      <c r="D7" t="s">
        <v>63</v>
      </c>
      <c r="E7" t="s">
        <v>64</v>
      </c>
      <c r="F7" s="34" t="s">
        <v>65</v>
      </c>
      <c r="G7" s="34" t="s">
        <v>66</v>
      </c>
      <c r="H7" t="b">
        <v>0</v>
      </c>
      <c r="I7" t="b">
        <v>1</v>
      </c>
      <c r="J7" t="s">
        <v>10</v>
      </c>
    </row>
    <row r="8" spans="1:10" x14ac:dyDescent="0.25">
      <c r="A8">
        <v>7</v>
      </c>
      <c r="B8" t="s">
        <v>67</v>
      </c>
      <c r="C8" t="s">
        <v>68</v>
      </c>
      <c r="D8" t="s">
        <v>69</v>
      </c>
      <c r="E8" t="s">
        <v>70</v>
      </c>
      <c r="F8" s="34" t="s">
        <v>71</v>
      </c>
      <c r="G8" s="34" t="s">
        <v>72</v>
      </c>
      <c r="H8" t="b">
        <v>0</v>
      </c>
      <c r="I8" t="b">
        <v>0</v>
      </c>
      <c r="J8" t="s">
        <v>13</v>
      </c>
    </row>
    <row r="9" spans="1:10" x14ac:dyDescent="0.25">
      <c r="A9">
        <v>8</v>
      </c>
      <c r="B9" t="s">
        <v>73</v>
      </c>
      <c r="C9" t="s">
        <v>74</v>
      </c>
      <c r="D9" t="s">
        <v>75</v>
      </c>
      <c r="E9" t="s">
        <v>76</v>
      </c>
      <c r="F9" s="34" t="s">
        <v>77</v>
      </c>
      <c r="G9" s="34" t="s">
        <v>78</v>
      </c>
      <c r="H9" t="b">
        <v>1</v>
      </c>
      <c r="I9" t="b">
        <v>1</v>
      </c>
      <c r="J9" t="s">
        <v>5</v>
      </c>
    </row>
    <row r="10" spans="1:10" x14ac:dyDescent="0.25">
      <c r="A10">
        <v>9</v>
      </c>
      <c r="B10" t="s">
        <v>79</v>
      </c>
      <c r="C10" t="s">
        <v>80</v>
      </c>
      <c r="D10" t="s">
        <v>81</v>
      </c>
      <c r="E10" t="s">
        <v>82</v>
      </c>
      <c r="F10" s="34" t="s">
        <v>83</v>
      </c>
      <c r="G10" s="34" t="s">
        <v>60</v>
      </c>
      <c r="H10" t="b">
        <v>0</v>
      </c>
      <c r="I10" t="b">
        <v>0</v>
      </c>
      <c r="J10" t="s">
        <v>14</v>
      </c>
    </row>
    <row r="11" spans="1:10" x14ac:dyDescent="0.25">
      <c r="A11">
        <v>10</v>
      </c>
      <c r="B11" t="s">
        <v>84</v>
      </c>
      <c r="C11" t="s">
        <v>85</v>
      </c>
      <c r="D11" t="s">
        <v>86</v>
      </c>
      <c r="E11" t="s">
        <v>87</v>
      </c>
      <c r="F11" s="34" t="s">
        <v>88</v>
      </c>
      <c r="G11" s="34" t="s">
        <v>89</v>
      </c>
      <c r="H11" t="b">
        <v>0</v>
      </c>
      <c r="I11" t="b">
        <v>0</v>
      </c>
      <c r="J11" t="s">
        <v>14</v>
      </c>
    </row>
    <row r="12" spans="1:10" x14ac:dyDescent="0.25">
      <c r="A12">
        <v>11</v>
      </c>
      <c r="B12" t="s">
        <v>90</v>
      </c>
      <c r="C12" t="s">
        <v>91</v>
      </c>
      <c r="D12" t="s">
        <v>92</v>
      </c>
      <c r="E12" t="s">
        <v>93</v>
      </c>
      <c r="F12" s="34" t="s">
        <v>94</v>
      </c>
      <c r="G12" s="34" t="s">
        <v>95</v>
      </c>
      <c r="H12" t="b">
        <v>1</v>
      </c>
      <c r="I12" t="b">
        <v>1</v>
      </c>
      <c r="J12" t="s">
        <v>13</v>
      </c>
    </row>
    <row r="13" spans="1:10" x14ac:dyDescent="0.25">
      <c r="A13" s="33" t="s">
        <v>307</v>
      </c>
      <c r="B13" t="s">
        <v>96</v>
      </c>
      <c r="C13" t="s">
        <v>97</v>
      </c>
      <c r="D13" t="s">
        <v>98</v>
      </c>
      <c r="E13" t="s">
        <v>99</v>
      </c>
      <c r="F13" s="34" t="s">
        <v>100</v>
      </c>
      <c r="G13" s="34" t="s">
        <v>101</v>
      </c>
      <c r="H13" t="b">
        <v>1</v>
      </c>
      <c r="I13" t="b">
        <v>1</v>
      </c>
      <c r="J13" t="s">
        <v>6</v>
      </c>
    </row>
    <row r="14" spans="1:10" x14ac:dyDescent="0.25">
      <c r="A14">
        <v>13</v>
      </c>
      <c r="B14" t="s">
        <v>102</v>
      </c>
      <c r="C14" t="s">
        <v>103</v>
      </c>
      <c r="D14" t="s">
        <v>104</v>
      </c>
      <c r="E14" t="s">
        <v>105</v>
      </c>
      <c r="F14" s="34" t="s">
        <v>106</v>
      </c>
      <c r="G14" s="34" t="s">
        <v>107</v>
      </c>
      <c r="H14" t="b">
        <v>1</v>
      </c>
      <c r="I14" t="b">
        <v>0</v>
      </c>
      <c r="J14" t="s">
        <v>12</v>
      </c>
    </row>
    <row r="15" spans="1:10" x14ac:dyDescent="0.25">
      <c r="A15">
        <v>14</v>
      </c>
      <c r="B15" t="s">
        <v>108</v>
      </c>
      <c r="C15" t="s">
        <v>109</v>
      </c>
      <c r="D15" t="s">
        <v>110</v>
      </c>
      <c r="E15" t="s">
        <v>111</v>
      </c>
      <c r="F15" s="34" t="s">
        <v>112</v>
      </c>
      <c r="G15" s="34" t="s">
        <v>113</v>
      </c>
      <c r="H15" t="b">
        <v>0</v>
      </c>
      <c r="I15" t="b">
        <v>1</v>
      </c>
      <c r="J15" t="s">
        <v>7</v>
      </c>
    </row>
    <row r="16" spans="1:10" x14ac:dyDescent="0.25">
      <c r="A16">
        <v>15</v>
      </c>
      <c r="B16" t="s">
        <v>114</v>
      </c>
      <c r="C16" t="s">
        <v>115</v>
      </c>
      <c r="D16" t="s">
        <v>116</v>
      </c>
      <c r="E16" t="s">
        <v>117</v>
      </c>
      <c r="F16" s="34" t="s">
        <v>118</v>
      </c>
      <c r="G16" s="34" t="s">
        <v>119</v>
      </c>
      <c r="H16" t="b">
        <v>0</v>
      </c>
      <c r="I16" t="b">
        <v>0</v>
      </c>
      <c r="J16" t="s">
        <v>7</v>
      </c>
    </row>
    <row r="17" spans="1:10" x14ac:dyDescent="0.25">
      <c r="A17">
        <v>16</v>
      </c>
      <c r="B17" t="s">
        <v>120</v>
      </c>
      <c r="C17" t="s">
        <v>121</v>
      </c>
      <c r="D17" t="s">
        <v>122</v>
      </c>
      <c r="E17" t="s">
        <v>123</v>
      </c>
      <c r="F17" s="34" t="s">
        <v>124</v>
      </c>
      <c r="G17" s="34" t="s">
        <v>125</v>
      </c>
      <c r="H17" t="b">
        <v>1</v>
      </c>
      <c r="I17" t="b">
        <v>0</v>
      </c>
      <c r="J17" t="s">
        <v>13</v>
      </c>
    </row>
    <row r="18" spans="1:10" x14ac:dyDescent="0.25">
      <c r="A18">
        <v>18</v>
      </c>
      <c r="B18" t="s">
        <v>126</v>
      </c>
      <c r="C18" t="s">
        <v>127</v>
      </c>
      <c r="D18" t="s">
        <v>128</v>
      </c>
      <c r="E18" t="s">
        <v>46</v>
      </c>
      <c r="F18" s="34" t="s">
        <v>129</v>
      </c>
      <c r="G18" s="34" t="s">
        <v>130</v>
      </c>
      <c r="H18" t="b">
        <v>1</v>
      </c>
      <c r="I18" t="b">
        <v>0</v>
      </c>
      <c r="J18" t="s">
        <v>8</v>
      </c>
    </row>
    <row r="19" spans="1:10" x14ac:dyDescent="0.25">
      <c r="A19">
        <v>19</v>
      </c>
      <c r="B19" t="s">
        <v>131</v>
      </c>
      <c r="C19" t="s">
        <v>132</v>
      </c>
      <c r="D19" t="s">
        <v>133</v>
      </c>
      <c r="E19" t="s">
        <v>134</v>
      </c>
      <c r="F19" s="34" t="s">
        <v>135</v>
      </c>
      <c r="G19" s="34" t="s">
        <v>136</v>
      </c>
      <c r="H19" t="b">
        <v>1</v>
      </c>
      <c r="I19" t="b">
        <v>0</v>
      </c>
      <c r="J19" t="s">
        <v>11</v>
      </c>
    </row>
    <row r="20" spans="1:10" x14ac:dyDescent="0.25">
      <c r="A20" s="33" t="s">
        <v>308</v>
      </c>
      <c r="B20" t="s">
        <v>137</v>
      </c>
      <c r="C20" t="s">
        <v>138</v>
      </c>
      <c r="D20" t="s">
        <v>139</v>
      </c>
      <c r="E20" t="s">
        <v>140</v>
      </c>
      <c r="F20" s="34" t="s">
        <v>141</v>
      </c>
      <c r="G20" s="34" t="s">
        <v>142</v>
      </c>
      <c r="H20" t="b">
        <v>0</v>
      </c>
      <c r="I20" t="b">
        <v>1</v>
      </c>
      <c r="J20" t="s">
        <v>11</v>
      </c>
    </row>
    <row r="21" spans="1:10" x14ac:dyDescent="0.25">
      <c r="A21">
        <v>21</v>
      </c>
      <c r="B21" t="s">
        <v>143</v>
      </c>
      <c r="C21" t="s">
        <v>144</v>
      </c>
      <c r="D21" t="s">
        <v>145</v>
      </c>
      <c r="E21" t="s">
        <v>146</v>
      </c>
      <c r="F21" s="34" t="s">
        <v>147</v>
      </c>
      <c r="G21" s="34" t="s">
        <v>148</v>
      </c>
      <c r="H21" t="b">
        <v>0</v>
      </c>
      <c r="I21" t="b">
        <v>1</v>
      </c>
      <c r="J21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L29"/>
  <sheetViews>
    <sheetView workbookViewId="0">
      <selection activeCell="F11" sqref="F11"/>
    </sheetView>
  </sheetViews>
  <sheetFormatPr baseColWidth="10" defaultRowHeight="15" x14ac:dyDescent="0.25"/>
  <cols>
    <col min="1" max="1" width="13.85546875" bestFit="1" customWidth="1"/>
    <col min="2" max="3" width="14.28515625" bestFit="1" customWidth="1"/>
    <col min="4" max="4" width="16.28515625" bestFit="1" customWidth="1"/>
    <col min="5" max="5" width="7.42578125" bestFit="1" customWidth="1"/>
    <col min="6" max="6" width="16.28515625" bestFit="1" customWidth="1"/>
    <col min="7" max="7" width="13.28515625" bestFit="1" customWidth="1"/>
    <col min="8" max="8" width="14" bestFit="1" customWidth="1"/>
  </cols>
  <sheetData>
    <row r="1" spans="1:12" x14ac:dyDescent="0.25">
      <c r="A1" t="s">
        <v>151</v>
      </c>
      <c r="B1" t="s">
        <v>230</v>
      </c>
      <c r="C1" t="s">
        <v>231</v>
      </c>
      <c r="D1" t="s">
        <v>232</v>
      </c>
      <c r="E1" t="s">
        <v>233</v>
      </c>
      <c r="F1" t="s">
        <v>234</v>
      </c>
      <c r="G1" t="s">
        <v>235</v>
      </c>
      <c r="H1" t="s">
        <v>236</v>
      </c>
    </row>
    <row r="2" spans="1:12" x14ac:dyDescent="0.25">
      <c r="A2">
        <v>1</v>
      </c>
      <c r="B2" t="s">
        <v>237</v>
      </c>
      <c r="C2">
        <v>4</v>
      </c>
      <c r="D2" t="s">
        <v>238</v>
      </c>
      <c r="E2" t="s">
        <v>239</v>
      </c>
      <c r="F2" s="4">
        <v>28133</v>
      </c>
      <c r="G2" s="4">
        <v>37447</v>
      </c>
      <c r="H2" s="2">
        <v>8.4930299999999992</v>
      </c>
      <c r="I2" s="2"/>
      <c r="K2" s="2"/>
      <c r="L2" s="4"/>
    </row>
    <row r="3" spans="1:12" x14ac:dyDescent="0.25">
      <c r="A3">
        <v>2</v>
      </c>
      <c r="B3" t="s">
        <v>240</v>
      </c>
      <c r="C3">
        <v>4</v>
      </c>
      <c r="D3" t="s">
        <v>241</v>
      </c>
      <c r="E3" t="s">
        <v>242</v>
      </c>
      <c r="F3" s="4">
        <v>23475</v>
      </c>
      <c r="G3" s="4">
        <v>34167</v>
      </c>
      <c r="H3" s="2">
        <v>9.5426100000000016</v>
      </c>
      <c r="I3" s="2"/>
      <c r="K3" s="2"/>
      <c r="L3" s="4"/>
    </row>
    <row r="4" spans="1:12" x14ac:dyDescent="0.25">
      <c r="A4">
        <v>3</v>
      </c>
      <c r="B4" t="s">
        <v>243</v>
      </c>
      <c r="C4">
        <v>4</v>
      </c>
      <c r="D4" t="s">
        <v>244</v>
      </c>
      <c r="E4" t="s">
        <v>242</v>
      </c>
      <c r="F4" s="4">
        <v>21992</v>
      </c>
      <c r="G4" s="4">
        <v>32019</v>
      </c>
      <c r="H4" s="2">
        <v>8.3109599999999997</v>
      </c>
      <c r="I4" s="2"/>
      <c r="K4" s="2"/>
      <c r="L4" s="4"/>
    </row>
    <row r="5" spans="1:12" x14ac:dyDescent="0.25">
      <c r="A5">
        <v>4</v>
      </c>
      <c r="B5" t="s">
        <v>245</v>
      </c>
      <c r="C5">
        <v>4</v>
      </c>
      <c r="D5" t="s">
        <v>246</v>
      </c>
      <c r="E5" t="s">
        <v>239</v>
      </c>
      <c r="F5" s="4">
        <v>31623</v>
      </c>
      <c r="G5" s="4">
        <v>40681</v>
      </c>
      <c r="H5" s="2">
        <v>10.078110000000002</v>
      </c>
      <c r="I5" s="2"/>
      <c r="K5" s="2"/>
      <c r="L5" s="4"/>
    </row>
    <row r="6" spans="1:12" x14ac:dyDescent="0.25">
      <c r="A6">
        <v>5</v>
      </c>
      <c r="B6" t="s">
        <v>247</v>
      </c>
      <c r="C6">
        <v>4</v>
      </c>
      <c r="D6" t="s">
        <v>248</v>
      </c>
      <c r="E6" t="s">
        <v>239</v>
      </c>
      <c r="F6" s="4">
        <v>26479</v>
      </c>
      <c r="G6" s="4">
        <v>38169</v>
      </c>
      <c r="H6" s="2">
        <v>8.0646299999999993</v>
      </c>
      <c r="I6" s="2"/>
      <c r="K6" s="2"/>
      <c r="L6" s="4"/>
    </row>
    <row r="7" spans="1:12" x14ac:dyDescent="0.25">
      <c r="A7">
        <v>6</v>
      </c>
      <c r="B7" t="s">
        <v>249</v>
      </c>
      <c r="C7">
        <v>4</v>
      </c>
      <c r="D7" t="s">
        <v>250</v>
      </c>
      <c r="E7" t="s">
        <v>239</v>
      </c>
      <c r="F7" s="4">
        <v>26823</v>
      </c>
      <c r="G7" s="4">
        <v>34302</v>
      </c>
      <c r="H7" s="2">
        <v>7.7112000000000007</v>
      </c>
      <c r="I7" s="2"/>
      <c r="K7" s="2"/>
      <c r="L7" s="4"/>
    </row>
    <row r="8" spans="1:12" x14ac:dyDescent="0.25">
      <c r="A8">
        <v>7</v>
      </c>
      <c r="B8" t="s">
        <v>251</v>
      </c>
      <c r="C8">
        <v>4</v>
      </c>
      <c r="D8" t="s">
        <v>252</v>
      </c>
      <c r="E8" t="s">
        <v>242</v>
      </c>
      <c r="F8" s="4">
        <v>31885</v>
      </c>
      <c r="G8" s="4">
        <v>42733</v>
      </c>
      <c r="H8" s="2">
        <v>9.5747400000000003</v>
      </c>
      <c r="I8" s="2"/>
      <c r="K8" s="2"/>
      <c r="L8" s="4"/>
    </row>
    <row r="9" spans="1:12" x14ac:dyDescent="0.25">
      <c r="A9">
        <v>8</v>
      </c>
      <c r="B9" t="s">
        <v>253</v>
      </c>
      <c r="C9">
        <v>3</v>
      </c>
      <c r="D9" t="s">
        <v>254</v>
      </c>
      <c r="E9" t="s">
        <v>242</v>
      </c>
      <c r="F9" s="4">
        <v>25719</v>
      </c>
      <c r="G9" s="4">
        <v>40257</v>
      </c>
      <c r="H9" s="2">
        <v>8.5465800000000005</v>
      </c>
      <c r="I9" s="2"/>
      <c r="K9" s="2"/>
      <c r="L9" s="4"/>
    </row>
    <row r="10" spans="1:12" x14ac:dyDescent="0.25">
      <c r="A10">
        <v>9</v>
      </c>
      <c r="B10" t="s">
        <v>0</v>
      </c>
      <c r="C10">
        <v>3</v>
      </c>
      <c r="D10" t="s">
        <v>255</v>
      </c>
      <c r="E10" t="s">
        <v>239</v>
      </c>
      <c r="F10" s="4">
        <v>31045</v>
      </c>
      <c r="G10" s="4">
        <v>39772</v>
      </c>
      <c r="H10" s="2">
        <v>7.1221500000000004</v>
      </c>
      <c r="I10" s="2"/>
      <c r="K10" s="2"/>
      <c r="L10" s="4"/>
    </row>
    <row r="11" spans="1:12" x14ac:dyDescent="0.25">
      <c r="A11">
        <v>10</v>
      </c>
      <c r="B11" t="s">
        <v>256</v>
      </c>
      <c r="C11">
        <v>2</v>
      </c>
      <c r="D11" t="s">
        <v>257</v>
      </c>
      <c r="E11" t="s">
        <v>242</v>
      </c>
      <c r="F11" s="4">
        <v>31835</v>
      </c>
      <c r="G11" s="4">
        <v>41264</v>
      </c>
      <c r="H11" s="2">
        <v>14.704830000000001</v>
      </c>
      <c r="I11" s="2"/>
      <c r="K11" s="2"/>
      <c r="L11" s="4"/>
    </row>
    <row r="12" spans="1:12" x14ac:dyDescent="0.25">
      <c r="A12">
        <v>11</v>
      </c>
      <c r="B12" t="s">
        <v>258</v>
      </c>
      <c r="C12">
        <v>1</v>
      </c>
      <c r="D12" t="s">
        <v>238</v>
      </c>
      <c r="E12" t="s">
        <v>239</v>
      </c>
      <c r="F12" s="4">
        <v>21184</v>
      </c>
      <c r="G12" s="4">
        <v>33419</v>
      </c>
      <c r="H12" s="2">
        <v>13.623120000000002</v>
      </c>
      <c r="I12" s="2"/>
      <c r="K12" s="2"/>
      <c r="L12" s="4"/>
    </row>
    <row r="13" spans="1:12" x14ac:dyDescent="0.25">
      <c r="A13">
        <v>12</v>
      </c>
      <c r="B13" t="s">
        <v>259</v>
      </c>
      <c r="C13">
        <v>5</v>
      </c>
      <c r="D13" t="s">
        <v>248</v>
      </c>
      <c r="E13" t="s">
        <v>239</v>
      </c>
      <c r="F13" s="4">
        <v>25749</v>
      </c>
      <c r="G13" s="4">
        <v>35904</v>
      </c>
      <c r="H13" s="2">
        <v>15.732990000000001</v>
      </c>
      <c r="I13" s="2"/>
      <c r="K13" s="2"/>
      <c r="L13" s="4"/>
    </row>
    <row r="14" spans="1:12" x14ac:dyDescent="0.25">
      <c r="A14">
        <v>13</v>
      </c>
      <c r="B14" t="s">
        <v>260</v>
      </c>
      <c r="C14">
        <v>3</v>
      </c>
      <c r="D14" t="s">
        <v>261</v>
      </c>
      <c r="E14" t="s">
        <v>242</v>
      </c>
      <c r="F14" s="4">
        <v>33788</v>
      </c>
      <c r="G14" s="4">
        <v>43129</v>
      </c>
      <c r="H14" s="2">
        <v>8.1824399999999997</v>
      </c>
      <c r="I14" s="2"/>
      <c r="K14" s="2"/>
      <c r="L14" s="4"/>
    </row>
    <row r="15" spans="1:12" x14ac:dyDescent="0.25">
      <c r="A15">
        <v>14</v>
      </c>
      <c r="B15" t="s">
        <v>262</v>
      </c>
      <c r="C15">
        <v>1</v>
      </c>
      <c r="D15" t="s">
        <v>263</v>
      </c>
      <c r="E15" t="s">
        <v>242</v>
      </c>
      <c r="F15" s="4">
        <v>29462</v>
      </c>
      <c r="G15" s="4">
        <v>41153</v>
      </c>
      <c r="H15" s="2">
        <v>8.1824399999999997</v>
      </c>
      <c r="I15" s="2"/>
      <c r="K15" s="2"/>
      <c r="L15" s="4"/>
    </row>
    <row r="16" spans="1:12" x14ac:dyDescent="0.25">
      <c r="A16">
        <v>15</v>
      </c>
      <c r="B16" t="s">
        <v>264</v>
      </c>
      <c r="C16">
        <v>2</v>
      </c>
      <c r="D16" t="s">
        <v>265</v>
      </c>
      <c r="E16" t="s">
        <v>242</v>
      </c>
      <c r="F16" s="4">
        <v>30893</v>
      </c>
      <c r="G16" s="4">
        <v>42123</v>
      </c>
      <c r="H16" s="2">
        <v>8.1824399999999997</v>
      </c>
      <c r="I16" s="2"/>
      <c r="K16" s="2"/>
      <c r="L16" s="4"/>
    </row>
    <row r="17" spans="1:12" x14ac:dyDescent="0.25">
      <c r="A17">
        <v>16</v>
      </c>
      <c r="B17" t="s">
        <v>266</v>
      </c>
      <c r="C17">
        <v>2</v>
      </c>
      <c r="D17" t="s">
        <v>238</v>
      </c>
      <c r="E17" t="s">
        <v>239</v>
      </c>
      <c r="F17" s="4">
        <v>22004</v>
      </c>
      <c r="G17" s="4">
        <v>35976</v>
      </c>
      <c r="H17" s="2">
        <v>15.16536</v>
      </c>
      <c r="I17" s="2"/>
      <c r="K17" s="2"/>
      <c r="L17" s="4"/>
    </row>
    <row r="18" spans="1:12" x14ac:dyDescent="0.25">
      <c r="A18">
        <v>17</v>
      </c>
      <c r="B18" t="s">
        <v>267</v>
      </c>
      <c r="C18">
        <v>3</v>
      </c>
      <c r="D18" t="s">
        <v>268</v>
      </c>
      <c r="E18" t="s">
        <v>242</v>
      </c>
      <c r="F18" s="4">
        <v>26387</v>
      </c>
      <c r="G18" s="4">
        <v>41820</v>
      </c>
      <c r="H18" s="2">
        <v>7.4541599999999999</v>
      </c>
      <c r="I18" s="2"/>
      <c r="K18" s="2"/>
      <c r="L18" s="4"/>
    </row>
    <row r="19" spans="1:12" x14ac:dyDescent="0.25">
      <c r="A19">
        <v>18</v>
      </c>
      <c r="B19" t="s">
        <v>269</v>
      </c>
      <c r="C19">
        <v>4</v>
      </c>
      <c r="D19" t="s">
        <v>248</v>
      </c>
      <c r="E19" t="s">
        <v>239</v>
      </c>
      <c r="F19" s="4">
        <v>25834</v>
      </c>
      <c r="G19" s="4">
        <v>40907</v>
      </c>
      <c r="H19" s="2">
        <v>9.2427299999999981</v>
      </c>
      <c r="I19" s="2"/>
      <c r="K19" s="2"/>
      <c r="L19" s="4"/>
    </row>
    <row r="20" spans="1:12" x14ac:dyDescent="0.25">
      <c r="A20">
        <v>19</v>
      </c>
      <c r="B20" t="s">
        <v>270</v>
      </c>
      <c r="C20">
        <v>2</v>
      </c>
      <c r="D20" t="s">
        <v>271</v>
      </c>
      <c r="E20" t="s">
        <v>239</v>
      </c>
      <c r="F20" s="4">
        <v>27848</v>
      </c>
      <c r="G20" s="4">
        <v>41611</v>
      </c>
      <c r="H20" s="2">
        <v>9.2962800000000012</v>
      </c>
      <c r="I20" s="2"/>
      <c r="K20" s="2"/>
      <c r="L20" s="4"/>
    </row>
    <row r="21" spans="1:12" x14ac:dyDescent="0.25">
      <c r="A21">
        <v>20</v>
      </c>
      <c r="B21" t="s">
        <v>272</v>
      </c>
      <c r="C21">
        <v>2</v>
      </c>
      <c r="D21" t="s">
        <v>273</v>
      </c>
      <c r="E21" t="s">
        <v>242</v>
      </c>
      <c r="F21" s="4">
        <v>31958</v>
      </c>
      <c r="G21" s="4">
        <v>41789</v>
      </c>
      <c r="H21" s="2">
        <v>8.7929099999999991</v>
      </c>
      <c r="I21" s="2"/>
      <c r="K21" s="2"/>
      <c r="L21" s="4"/>
    </row>
    <row r="22" spans="1:12" x14ac:dyDescent="0.25">
      <c r="A22">
        <v>21</v>
      </c>
      <c r="B22" t="s">
        <v>274</v>
      </c>
      <c r="C22">
        <v>2</v>
      </c>
      <c r="D22" t="s">
        <v>275</v>
      </c>
      <c r="E22" t="s">
        <v>242</v>
      </c>
      <c r="F22" s="4">
        <v>27939</v>
      </c>
      <c r="G22" s="4">
        <v>37346</v>
      </c>
      <c r="H22" s="2">
        <v>8.5465800000000005</v>
      </c>
      <c r="I22" s="2"/>
      <c r="K22" s="2"/>
      <c r="L22" s="4"/>
    </row>
    <row r="23" spans="1:12" x14ac:dyDescent="0.25">
      <c r="A23">
        <v>22</v>
      </c>
      <c r="B23" t="s">
        <v>276</v>
      </c>
      <c r="C23">
        <v>5</v>
      </c>
      <c r="D23" t="s">
        <v>277</v>
      </c>
      <c r="E23" t="s">
        <v>239</v>
      </c>
      <c r="F23" s="4">
        <v>29450</v>
      </c>
      <c r="G23" s="4">
        <v>43121</v>
      </c>
      <c r="H23" s="2">
        <v>14.704830000000001</v>
      </c>
      <c r="I23" s="2"/>
      <c r="K23" s="2"/>
      <c r="L23" s="4"/>
    </row>
    <row r="24" spans="1:12" x14ac:dyDescent="0.25">
      <c r="A24">
        <v>23</v>
      </c>
      <c r="B24" t="s">
        <v>278</v>
      </c>
      <c r="C24">
        <v>5</v>
      </c>
      <c r="D24" t="s">
        <v>279</v>
      </c>
      <c r="E24" t="s">
        <v>242</v>
      </c>
      <c r="F24" s="4">
        <v>29278</v>
      </c>
      <c r="G24" s="4">
        <v>37653</v>
      </c>
      <c r="H24" s="2">
        <v>9.4997699999999998</v>
      </c>
      <c r="I24" s="2"/>
      <c r="K24" s="2"/>
      <c r="L24" s="4"/>
    </row>
    <row r="25" spans="1:12" x14ac:dyDescent="0.25">
      <c r="A25">
        <v>24</v>
      </c>
      <c r="B25" t="s">
        <v>280</v>
      </c>
      <c r="C25">
        <v>3</v>
      </c>
      <c r="D25" t="s">
        <v>281</v>
      </c>
      <c r="E25" t="s">
        <v>239</v>
      </c>
      <c r="F25" s="4">
        <v>26989</v>
      </c>
      <c r="G25" s="4">
        <v>37041</v>
      </c>
      <c r="H25" s="2">
        <v>24.87933</v>
      </c>
      <c r="I25" s="2"/>
      <c r="K25" s="2"/>
      <c r="L25" s="4"/>
    </row>
    <row r="26" spans="1:12" x14ac:dyDescent="0.25">
      <c r="A26">
        <v>25</v>
      </c>
      <c r="B26" t="s">
        <v>0</v>
      </c>
      <c r="C26">
        <v>6</v>
      </c>
      <c r="D26" t="s">
        <v>303</v>
      </c>
      <c r="E26" t="s">
        <v>239</v>
      </c>
      <c r="F26" s="4">
        <v>23913</v>
      </c>
      <c r="G26" s="4">
        <v>32606</v>
      </c>
      <c r="H26" s="2">
        <v>24.87933</v>
      </c>
      <c r="I26" s="2"/>
      <c r="J26" s="4"/>
    </row>
    <row r="27" spans="1:12" x14ac:dyDescent="0.25">
      <c r="A27">
        <v>26</v>
      </c>
      <c r="B27" t="s">
        <v>1</v>
      </c>
      <c r="C27">
        <v>6</v>
      </c>
      <c r="D27" t="s">
        <v>304</v>
      </c>
      <c r="E27" t="s">
        <v>242</v>
      </c>
      <c r="F27" s="4">
        <v>27583</v>
      </c>
      <c r="G27" s="4">
        <v>37755</v>
      </c>
      <c r="H27" s="2">
        <v>24.87933</v>
      </c>
      <c r="I27" s="2"/>
      <c r="J27" s="4"/>
    </row>
    <row r="28" spans="1:12" x14ac:dyDescent="0.25">
      <c r="A28">
        <v>27</v>
      </c>
      <c r="B28" t="s">
        <v>2</v>
      </c>
      <c r="C28">
        <v>6</v>
      </c>
      <c r="D28" t="s">
        <v>305</v>
      </c>
      <c r="E28" t="s">
        <v>239</v>
      </c>
      <c r="F28" s="4">
        <v>25178</v>
      </c>
      <c r="G28" s="4">
        <v>33833</v>
      </c>
      <c r="H28" s="2">
        <v>24.87933</v>
      </c>
      <c r="I28" s="2"/>
      <c r="J28" s="4"/>
    </row>
    <row r="29" spans="1:12" x14ac:dyDescent="0.25">
      <c r="A29">
        <v>28</v>
      </c>
      <c r="B29" t="s">
        <v>3</v>
      </c>
      <c r="C29">
        <v>6</v>
      </c>
      <c r="D29" t="s">
        <v>306</v>
      </c>
      <c r="E29" t="s">
        <v>242</v>
      </c>
      <c r="F29" s="4">
        <v>29225</v>
      </c>
      <c r="G29" s="4">
        <v>41608</v>
      </c>
      <c r="H29" s="2">
        <v>24.87933</v>
      </c>
      <c r="I29" s="2"/>
      <c r="J29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L43"/>
  <sheetViews>
    <sheetView zoomScale="85" zoomScaleNormal="85" workbookViewId="0">
      <selection activeCell="F17" sqref="F17"/>
    </sheetView>
  </sheetViews>
  <sheetFormatPr baseColWidth="10" defaultRowHeight="15" x14ac:dyDescent="0.25"/>
  <cols>
    <col min="1" max="1" width="16.140625" bestFit="1" customWidth="1"/>
    <col min="2" max="2" width="30.42578125" bestFit="1" customWidth="1"/>
    <col min="3" max="3" width="17.85546875" bestFit="1" customWidth="1"/>
    <col min="4" max="4" width="12" style="2" bestFit="1" customWidth="1"/>
    <col min="5" max="5" width="8.28515625" style="3" bestFit="1" customWidth="1"/>
    <col min="6" max="6" width="17.28515625" bestFit="1" customWidth="1"/>
    <col min="7" max="7" width="11.28515625" bestFit="1" customWidth="1"/>
    <col min="8" max="8" width="12.140625" bestFit="1" customWidth="1"/>
    <col min="9" max="12" width="13" customWidth="1"/>
  </cols>
  <sheetData>
    <row r="1" spans="1:12" s="45" customFormat="1" ht="45" x14ac:dyDescent="0.25">
      <c r="A1" s="45" t="s">
        <v>149</v>
      </c>
      <c r="B1" s="45" t="s">
        <v>152</v>
      </c>
      <c r="C1" s="45" t="s">
        <v>153</v>
      </c>
      <c r="D1" s="45" t="s">
        <v>154</v>
      </c>
      <c r="E1" s="45" t="s">
        <v>155</v>
      </c>
      <c r="F1" s="45" t="s">
        <v>156</v>
      </c>
      <c r="G1" s="45" t="s">
        <v>157</v>
      </c>
      <c r="H1" s="45" t="s">
        <v>158</v>
      </c>
      <c r="I1" s="45" t="s">
        <v>289</v>
      </c>
      <c r="J1" s="45" t="s">
        <v>290</v>
      </c>
      <c r="K1" s="45" t="s">
        <v>291</v>
      </c>
      <c r="L1" s="45" t="s">
        <v>309</v>
      </c>
    </row>
    <row r="2" spans="1:12" x14ac:dyDescent="0.25">
      <c r="A2">
        <v>1</v>
      </c>
      <c r="B2" t="s">
        <v>159</v>
      </c>
      <c r="C2" t="s">
        <v>13</v>
      </c>
      <c r="D2" s="35"/>
      <c r="E2" t="s">
        <v>160</v>
      </c>
      <c r="F2">
        <v>50</v>
      </c>
      <c r="G2">
        <v>500</v>
      </c>
      <c r="H2">
        <v>12</v>
      </c>
      <c r="I2" s="35"/>
      <c r="J2" s="35"/>
      <c r="K2" s="35"/>
      <c r="L2" s="35"/>
    </row>
    <row r="3" spans="1:12" x14ac:dyDescent="0.25">
      <c r="A3">
        <v>2</v>
      </c>
      <c r="B3" t="s">
        <v>161</v>
      </c>
      <c r="C3" t="s">
        <v>13</v>
      </c>
      <c r="D3" s="35"/>
      <c r="E3" t="s">
        <v>160</v>
      </c>
      <c r="G3">
        <v>580</v>
      </c>
      <c r="H3">
        <v>20</v>
      </c>
      <c r="I3" s="35"/>
      <c r="J3" s="35"/>
      <c r="K3" s="35"/>
      <c r="L3" s="35"/>
    </row>
    <row r="4" spans="1:12" x14ac:dyDescent="0.25">
      <c r="A4">
        <v>3</v>
      </c>
      <c r="B4" t="s">
        <v>162</v>
      </c>
      <c r="C4" t="s">
        <v>14</v>
      </c>
      <c r="D4" s="35"/>
      <c r="E4" t="s">
        <v>163</v>
      </c>
      <c r="G4">
        <v>300</v>
      </c>
      <c r="H4">
        <v>50</v>
      </c>
      <c r="I4" s="35"/>
      <c r="J4" s="35"/>
      <c r="K4" s="35"/>
      <c r="L4" s="35"/>
    </row>
    <row r="5" spans="1:12" x14ac:dyDescent="0.25">
      <c r="A5">
        <v>4</v>
      </c>
      <c r="B5" t="s">
        <v>164</v>
      </c>
      <c r="C5" t="s">
        <v>8</v>
      </c>
      <c r="D5" s="35"/>
      <c r="E5" t="s">
        <v>165</v>
      </c>
      <c r="F5">
        <v>100</v>
      </c>
      <c r="G5">
        <v>200</v>
      </c>
      <c r="H5">
        <v>50</v>
      </c>
      <c r="I5" s="35"/>
      <c r="J5" s="35"/>
      <c r="K5" s="35"/>
      <c r="L5" s="35"/>
    </row>
    <row r="6" spans="1:12" x14ac:dyDescent="0.25">
      <c r="A6">
        <v>5</v>
      </c>
      <c r="B6" t="s">
        <v>166</v>
      </c>
      <c r="C6" t="s">
        <v>8</v>
      </c>
      <c r="D6" s="35"/>
      <c r="E6" t="s">
        <v>160</v>
      </c>
      <c r="G6">
        <v>500</v>
      </c>
      <c r="H6">
        <v>10</v>
      </c>
      <c r="I6" s="35"/>
      <c r="J6" s="35"/>
      <c r="K6" s="35"/>
      <c r="L6" s="35"/>
    </row>
    <row r="7" spans="1:12" x14ac:dyDescent="0.25">
      <c r="A7">
        <v>6</v>
      </c>
      <c r="B7" t="s">
        <v>167</v>
      </c>
      <c r="C7" t="s">
        <v>8</v>
      </c>
      <c r="D7" s="35"/>
      <c r="E7" t="s">
        <v>160</v>
      </c>
      <c r="F7">
        <v>90</v>
      </c>
      <c r="G7">
        <v>180</v>
      </c>
      <c r="H7">
        <v>5</v>
      </c>
      <c r="I7" s="35"/>
      <c r="J7" s="35"/>
      <c r="K7" s="35"/>
      <c r="L7" s="35"/>
    </row>
    <row r="8" spans="1:12" x14ac:dyDescent="0.25">
      <c r="A8">
        <v>7</v>
      </c>
      <c r="B8" t="s">
        <v>168</v>
      </c>
      <c r="C8" t="s">
        <v>8</v>
      </c>
      <c r="D8" s="35"/>
      <c r="E8" t="s">
        <v>160</v>
      </c>
      <c r="G8">
        <v>300</v>
      </c>
      <c r="H8">
        <v>120</v>
      </c>
      <c r="I8" s="35"/>
      <c r="J8" s="35"/>
      <c r="K8" s="35"/>
      <c r="L8" s="35"/>
    </row>
    <row r="9" spans="1:12" x14ac:dyDescent="0.25">
      <c r="A9">
        <v>8</v>
      </c>
      <c r="B9" t="s">
        <v>169</v>
      </c>
      <c r="C9" t="s">
        <v>8</v>
      </c>
      <c r="D9" s="35"/>
      <c r="E9" t="s">
        <v>165</v>
      </c>
      <c r="G9">
        <v>120</v>
      </c>
      <c r="H9">
        <v>5</v>
      </c>
      <c r="I9" s="35"/>
      <c r="J9" s="35"/>
      <c r="K9" s="35"/>
      <c r="L9" s="35"/>
    </row>
    <row r="10" spans="1:12" x14ac:dyDescent="0.25">
      <c r="A10">
        <v>9</v>
      </c>
      <c r="B10" t="s">
        <v>170</v>
      </c>
      <c r="C10" t="s">
        <v>9</v>
      </c>
      <c r="D10" s="35"/>
      <c r="E10" t="s">
        <v>165</v>
      </c>
      <c r="G10">
        <v>250</v>
      </c>
      <c r="H10">
        <v>10</v>
      </c>
      <c r="I10" s="35"/>
      <c r="J10" s="35"/>
      <c r="K10" s="35"/>
      <c r="L10" s="35"/>
    </row>
    <row r="11" spans="1:12" x14ac:dyDescent="0.25">
      <c r="A11">
        <v>10</v>
      </c>
      <c r="B11" t="s">
        <v>171</v>
      </c>
      <c r="C11" t="s">
        <v>9</v>
      </c>
      <c r="D11" s="35"/>
      <c r="E11" t="s">
        <v>165</v>
      </c>
      <c r="F11">
        <v>90</v>
      </c>
      <c r="G11">
        <v>200</v>
      </c>
      <c r="H11">
        <v>10</v>
      </c>
      <c r="I11" s="35"/>
      <c r="J11" s="35"/>
      <c r="K11" s="35"/>
      <c r="L11" s="35"/>
    </row>
    <row r="12" spans="1:12" x14ac:dyDescent="0.25">
      <c r="A12">
        <v>11</v>
      </c>
      <c r="B12" t="s">
        <v>172</v>
      </c>
      <c r="C12" t="s">
        <v>5</v>
      </c>
      <c r="D12" s="35"/>
      <c r="E12" t="s">
        <v>165</v>
      </c>
      <c r="G12">
        <v>40</v>
      </c>
      <c r="H12">
        <v>2</v>
      </c>
      <c r="I12" s="35"/>
      <c r="J12" s="35"/>
      <c r="K12" s="35"/>
      <c r="L12" s="35"/>
    </row>
    <row r="13" spans="1:12" x14ac:dyDescent="0.25">
      <c r="A13">
        <v>12</v>
      </c>
      <c r="B13" t="s">
        <v>173</v>
      </c>
      <c r="C13" t="s">
        <v>5</v>
      </c>
      <c r="D13" s="35"/>
      <c r="E13" t="s">
        <v>165</v>
      </c>
      <c r="G13">
        <v>50</v>
      </c>
      <c r="H13">
        <v>2</v>
      </c>
      <c r="I13" s="35"/>
      <c r="J13" s="35"/>
      <c r="K13" s="35"/>
      <c r="L13" s="35"/>
    </row>
    <row r="14" spans="1:12" x14ac:dyDescent="0.25">
      <c r="A14">
        <v>13</v>
      </c>
      <c r="B14" t="s">
        <v>174</v>
      </c>
      <c r="C14" t="s">
        <v>9</v>
      </c>
      <c r="D14" s="35"/>
      <c r="E14" t="s">
        <v>165</v>
      </c>
      <c r="G14">
        <v>750</v>
      </c>
      <c r="H14">
        <v>100</v>
      </c>
      <c r="I14" s="35"/>
      <c r="J14" s="35"/>
      <c r="K14" s="35"/>
      <c r="L14" s="35"/>
    </row>
    <row r="15" spans="1:12" x14ac:dyDescent="0.25">
      <c r="A15">
        <v>14</v>
      </c>
      <c r="B15" t="s">
        <v>175</v>
      </c>
      <c r="C15" t="s">
        <v>5</v>
      </c>
      <c r="D15" s="35"/>
      <c r="E15" t="s">
        <v>165</v>
      </c>
      <c r="F15">
        <v>30</v>
      </c>
      <c r="G15">
        <v>200</v>
      </c>
      <c r="H15">
        <v>50</v>
      </c>
      <c r="I15" s="35"/>
      <c r="J15" s="35"/>
      <c r="K15" s="35"/>
      <c r="L15" s="35"/>
    </row>
    <row r="16" spans="1:12" x14ac:dyDescent="0.25">
      <c r="A16">
        <v>15</v>
      </c>
      <c r="B16" t="s">
        <v>176</v>
      </c>
      <c r="C16" t="s">
        <v>5</v>
      </c>
      <c r="D16" s="35"/>
      <c r="E16" t="s">
        <v>165</v>
      </c>
      <c r="G16">
        <v>150</v>
      </c>
      <c r="H16">
        <v>50</v>
      </c>
      <c r="I16" s="35"/>
      <c r="J16" s="35"/>
      <c r="K16" s="35"/>
      <c r="L16" s="35"/>
    </row>
    <row r="17" spans="1:12" x14ac:dyDescent="0.25">
      <c r="A17">
        <v>16</v>
      </c>
      <c r="B17" t="s">
        <v>177</v>
      </c>
      <c r="C17" t="s">
        <v>13</v>
      </c>
      <c r="D17" s="35"/>
      <c r="E17" t="s">
        <v>165</v>
      </c>
      <c r="G17">
        <v>240</v>
      </c>
      <c r="H17">
        <v>12</v>
      </c>
      <c r="I17" s="35"/>
      <c r="J17" s="35"/>
      <c r="K17" s="35"/>
      <c r="L17" s="35"/>
    </row>
    <row r="18" spans="1:12" x14ac:dyDescent="0.25">
      <c r="A18">
        <v>17</v>
      </c>
      <c r="B18" t="s">
        <v>178</v>
      </c>
      <c r="C18" t="s">
        <v>10</v>
      </c>
      <c r="D18" s="35"/>
      <c r="E18" t="s">
        <v>165</v>
      </c>
      <c r="G18">
        <v>500</v>
      </c>
      <c r="H18">
        <v>15</v>
      </c>
      <c r="I18" s="35"/>
      <c r="J18" s="35"/>
      <c r="K18" s="35"/>
      <c r="L18" s="35"/>
    </row>
    <row r="19" spans="1:12" x14ac:dyDescent="0.25">
      <c r="A19">
        <v>18</v>
      </c>
      <c r="B19" t="s">
        <v>179</v>
      </c>
      <c r="C19" t="s">
        <v>7</v>
      </c>
      <c r="D19" s="35"/>
      <c r="E19" t="s">
        <v>165</v>
      </c>
      <c r="F19">
        <v>60</v>
      </c>
      <c r="G19">
        <v>240</v>
      </c>
      <c r="H19">
        <v>23</v>
      </c>
      <c r="I19" s="35"/>
      <c r="J19" s="35"/>
      <c r="K19" s="35"/>
      <c r="L19" s="35"/>
    </row>
    <row r="20" spans="1:12" x14ac:dyDescent="0.25">
      <c r="A20">
        <v>19</v>
      </c>
      <c r="B20" t="s">
        <v>180</v>
      </c>
      <c r="C20" t="s">
        <v>8</v>
      </c>
      <c r="D20" s="35"/>
      <c r="E20" t="s">
        <v>165</v>
      </c>
      <c r="G20">
        <v>150</v>
      </c>
      <c r="H20">
        <v>20</v>
      </c>
      <c r="I20" s="35"/>
      <c r="J20" s="35"/>
      <c r="K20" s="35"/>
      <c r="L20" s="35"/>
    </row>
    <row r="21" spans="1:12" x14ac:dyDescent="0.25">
      <c r="A21">
        <v>20</v>
      </c>
      <c r="B21" t="s">
        <v>181</v>
      </c>
      <c r="C21" t="s">
        <v>14</v>
      </c>
      <c r="D21" s="35"/>
      <c r="E21" t="s">
        <v>163</v>
      </c>
      <c r="G21">
        <v>350</v>
      </c>
      <c r="H21">
        <v>25</v>
      </c>
      <c r="I21" s="35"/>
      <c r="J21" s="35"/>
      <c r="K21" s="35"/>
      <c r="L21" s="35"/>
    </row>
    <row r="22" spans="1:12" x14ac:dyDescent="0.25">
      <c r="A22">
        <v>21</v>
      </c>
      <c r="B22" t="s">
        <v>182</v>
      </c>
      <c r="C22" t="s">
        <v>14</v>
      </c>
      <c r="D22" s="35"/>
      <c r="E22" t="s">
        <v>163</v>
      </c>
      <c r="G22">
        <v>450</v>
      </c>
      <c r="H22">
        <v>25</v>
      </c>
      <c r="I22" s="35"/>
      <c r="J22" s="35"/>
      <c r="K22" s="35"/>
      <c r="L22" s="35"/>
    </row>
    <row r="23" spans="1:12" x14ac:dyDescent="0.25">
      <c r="A23">
        <v>22</v>
      </c>
      <c r="B23" t="s">
        <v>183</v>
      </c>
      <c r="C23" t="s">
        <v>13</v>
      </c>
      <c r="D23" s="35"/>
      <c r="E23" t="s">
        <v>165</v>
      </c>
      <c r="G23">
        <v>150</v>
      </c>
      <c r="H23">
        <v>5</v>
      </c>
      <c r="I23" s="35"/>
      <c r="J23" s="35"/>
      <c r="K23" s="35"/>
      <c r="L23" s="35"/>
    </row>
    <row r="24" spans="1:12" x14ac:dyDescent="0.25">
      <c r="A24">
        <v>23</v>
      </c>
      <c r="B24" t="s">
        <v>184</v>
      </c>
      <c r="C24" t="s">
        <v>12</v>
      </c>
      <c r="D24" s="35"/>
      <c r="E24" t="s">
        <v>163</v>
      </c>
      <c r="G24">
        <v>600</v>
      </c>
      <c r="H24">
        <v>30</v>
      </c>
      <c r="I24" s="35"/>
      <c r="J24" s="35"/>
      <c r="K24" s="35"/>
      <c r="L24" s="35"/>
    </row>
    <row r="25" spans="1:12" x14ac:dyDescent="0.25">
      <c r="A25">
        <v>24</v>
      </c>
      <c r="B25" t="s">
        <v>185</v>
      </c>
      <c r="C25" t="s">
        <v>9</v>
      </c>
      <c r="D25" s="35"/>
      <c r="E25" t="s">
        <v>165</v>
      </c>
      <c r="G25">
        <v>200</v>
      </c>
      <c r="H25">
        <v>15</v>
      </c>
      <c r="I25" s="35"/>
      <c r="J25" s="35"/>
      <c r="K25" s="35"/>
      <c r="L25" s="35"/>
    </row>
    <row r="26" spans="1:12" x14ac:dyDescent="0.25">
      <c r="A26">
        <v>25</v>
      </c>
      <c r="B26" t="s">
        <v>186</v>
      </c>
      <c r="C26" t="s">
        <v>8</v>
      </c>
      <c r="D26" s="35"/>
      <c r="E26" t="s">
        <v>165</v>
      </c>
      <c r="G26">
        <v>300</v>
      </c>
      <c r="H26">
        <v>15</v>
      </c>
      <c r="I26" s="35"/>
      <c r="J26" s="35"/>
      <c r="K26" s="35"/>
      <c r="L26" s="35"/>
    </row>
    <row r="27" spans="1:12" x14ac:dyDescent="0.25">
      <c r="A27">
        <v>26</v>
      </c>
      <c r="B27" t="s">
        <v>187</v>
      </c>
      <c r="C27" t="s">
        <v>5</v>
      </c>
      <c r="D27" s="35"/>
      <c r="E27" t="s">
        <v>165</v>
      </c>
      <c r="G27">
        <v>200</v>
      </c>
      <c r="H27">
        <v>15</v>
      </c>
      <c r="I27" s="35"/>
      <c r="J27" s="35"/>
      <c r="K27" s="35"/>
      <c r="L27" s="35"/>
    </row>
    <row r="28" spans="1:12" x14ac:dyDescent="0.25">
      <c r="A28">
        <v>27</v>
      </c>
      <c r="B28" t="s">
        <v>188</v>
      </c>
      <c r="C28" t="s">
        <v>7</v>
      </c>
      <c r="D28" s="35"/>
      <c r="E28" t="s">
        <v>165</v>
      </c>
      <c r="F28">
        <v>45</v>
      </c>
      <c r="G28">
        <v>300</v>
      </c>
      <c r="H28">
        <v>15</v>
      </c>
      <c r="I28" s="35"/>
      <c r="J28" s="35"/>
      <c r="K28" s="35"/>
      <c r="L28" s="35"/>
    </row>
    <row r="29" spans="1:12" x14ac:dyDescent="0.25">
      <c r="A29">
        <v>28</v>
      </c>
      <c r="B29" t="s">
        <v>189</v>
      </c>
      <c r="C29" t="s">
        <v>9</v>
      </c>
      <c r="D29" s="35"/>
      <c r="E29" t="s">
        <v>165</v>
      </c>
      <c r="G29">
        <v>450</v>
      </c>
      <c r="H29">
        <v>15</v>
      </c>
      <c r="I29" s="35"/>
      <c r="J29" s="35"/>
      <c r="K29" s="35"/>
      <c r="L29" s="35"/>
    </row>
    <row r="30" spans="1:12" x14ac:dyDescent="0.25">
      <c r="A30">
        <v>29</v>
      </c>
      <c r="B30" t="s">
        <v>190</v>
      </c>
      <c r="C30" t="s">
        <v>13</v>
      </c>
      <c r="D30" s="35"/>
      <c r="E30" t="s">
        <v>165</v>
      </c>
      <c r="G30">
        <v>150</v>
      </c>
      <c r="H30">
        <v>10</v>
      </c>
      <c r="I30" s="35"/>
      <c r="J30" s="35"/>
      <c r="K30" s="35"/>
      <c r="L30" s="35"/>
    </row>
    <row r="31" spans="1:12" x14ac:dyDescent="0.25">
      <c r="A31">
        <v>30</v>
      </c>
      <c r="B31" t="s">
        <v>191</v>
      </c>
      <c r="C31" t="s">
        <v>9</v>
      </c>
      <c r="D31" s="35"/>
      <c r="E31" t="s">
        <v>165</v>
      </c>
      <c r="G31">
        <v>500</v>
      </c>
      <c r="H31">
        <v>15</v>
      </c>
      <c r="I31" s="35"/>
      <c r="J31" s="35"/>
      <c r="K31" s="35"/>
      <c r="L31" s="35"/>
    </row>
    <row r="32" spans="1:12" x14ac:dyDescent="0.25">
      <c r="A32">
        <v>31</v>
      </c>
      <c r="B32" t="s">
        <v>192</v>
      </c>
      <c r="C32" t="s">
        <v>13</v>
      </c>
      <c r="D32" s="35"/>
      <c r="E32" t="s">
        <v>165</v>
      </c>
      <c r="G32">
        <v>100</v>
      </c>
      <c r="H32">
        <v>20</v>
      </c>
      <c r="I32" s="35"/>
      <c r="J32" s="35"/>
      <c r="K32" s="35"/>
      <c r="L32" s="35"/>
    </row>
    <row r="33" spans="1:12" x14ac:dyDescent="0.25">
      <c r="A33">
        <v>32</v>
      </c>
      <c r="B33" t="s">
        <v>193</v>
      </c>
      <c r="C33" t="s">
        <v>13</v>
      </c>
      <c r="D33" s="35"/>
      <c r="E33" t="s">
        <v>165</v>
      </c>
      <c r="G33">
        <v>260</v>
      </c>
      <c r="H33">
        <v>30</v>
      </c>
      <c r="I33" s="35"/>
      <c r="J33" s="35"/>
      <c r="K33" s="35"/>
      <c r="L33" s="35"/>
    </row>
    <row r="34" spans="1:12" x14ac:dyDescent="0.25">
      <c r="A34">
        <v>33</v>
      </c>
      <c r="B34" t="s">
        <v>194</v>
      </c>
      <c r="C34" t="s">
        <v>5</v>
      </c>
      <c r="D34" s="35"/>
      <c r="E34" t="s">
        <v>165</v>
      </c>
      <c r="G34">
        <v>50</v>
      </c>
      <c r="H34">
        <v>5</v>
      </c>
      <c r="I34" s="35"/>
      <c r="J34" s="35"/>
      <c r="K34" s="35"/>
      <c r="L34" s="35"/>
    </row>
    <row r="35" spans="1:12" x14ac:dyDescent="0.25">
      <c r="A35">
        <v>34</v>
      </c>
      <c r="B35" t="s">
        <v>195</v>
      </c>
      <c r="C35" t="s">
        <v>13</v>
      </c>
      <c r="D35" s="35"/>
      <c r="E35" t="s">
        <v>165</v>
      </c>
      <c r="G35">
        <v>90</v>
      </c>
      <c r="H35">
        <v>20</v>
      </c>
      <c r="I35" s="35"/>
      <c r="J35" s="35"/>
      <c r="K35" s="35"/>
      <c r="L35" s="35"/>
    </row>
    <row r="36" spans="1:12" x14ac:dyDescent="0.25">
      <c r="A36">
        <v>35</v>
      </c>
      <c r="B36" t="s">
        <v>196</v>
      </c>
      <c r="C36" t="s">
        <v>13</v>
      </c>
      <c r="D36" s="35"/>
      <c r="E36" t="s">
        <v>165</v>
      </c>
      <c r="G36">
        <v>400</v>
      </c>
      <c r="H36">
        <v>22</v>
      </c>
      <c r="I36" s="35"/>
      <c r="J36" s="35"/>
      <c r="K36" s="35"/>
      <c r="L36" s="35"/>
    </row>
    <row r="37" spans="1:12" x14ac:dyDescent="0.25">
      <c r="A37">
        <v>36</v>
      </c>
      <c r="B37" t="s">
        <v>197</v>
      </c>
      <c r="C37" t="s">
        <v>7</v>
      </c>
      <c r="D37" s="35"/>
      <c r="E37" t="s">
        <v>165</v>
      </c>
      <c r="G37">
        <v>230</v>
      </c>
      <c r="H37">
        <v>20</v>
      </c>
      <c r="I37" s="35"/>
      <c r="J37" s="35"/>
      <c r="K37" s="35"/>
      <c r="L37" s="35"/>
    </row>
    <row r="38" spans="1:12" x14ac:dyDescent="0.25">
      <c r="A38">
        <v>37</v>
      </c>
      <c r="B38" t="s">
        <v>198</v>
      </c>
      <c r="C38" t="s">
        <v>6</v>
      </c>
      <c r="D38" s="35"/>
      <c r="E38" t="s">
        <v>165</v>
      </c>
      <c r="G38">
        <v>750</v>
      </c>
      <c r="H38">
        <v>20</v>
      </c>
      <c r="I38" s="35"/>
      <c r="J38" s="35"/>
      <c r="K38" s="35"/>
      <c r="L38" s="35"/>
    </row>
    <row r="39" spans="1:12" x14ac:dyDescent="0.25">
      <c r="A39">
        <v>38</v>
      </c>
      <c r="B39" t="s">
        <v>199</v>
      </c>
      <c r="C39" t="s">
        <v>8</v>
      </c>
      <c r="D39" s="35"/>
      <c r="E39" t="s">
        <v>163</v>
      </c>
      <c r="G39">
        <v>100</v>
      </c>
      <c r="H39">
        <v>5</v>
      </c>
      <c r="I39" s="35"/>
      <c r="J39" s="35"/>
      <c r="K39" s="35"/>
      <c r="L39" s="35"/>
    </row>
    <row r="40" spans="1:12" x14ac:dyDescent="0.25">
      <c r="A40">
        <v>39</v>
      </c>
      <c r="B40" t="s">
        <v>200</v>
      </c>
      <c r="C40" t="s">
        <v>13</v>
      </c>
      <c r="D40" s="35"/>
      <c r="E40" t="s">
        <v>165</v>
      </c>
      <c r="G40">
        <v>100</v>
      </c>
      <c r="H40">
        <v>5</v>
      </c>
      <c r="I40" s="35"/>
      <c r="J40" s="35"/>
      <c r="K40" s="35"/>
      <c r="L40" s="35"/>
    </row>
    <row r="41" spans="1:12" x14ac:dyDescent="0.25">
      <c r="A41">
        <v>40</v>
      </c>
      <c r="B41" t="s">
        <v>201</v>
      </c>
      <c r="C41" t="s">
        <v>13</v>
      </c>
      <c r="D41" s="35"/>
      <c r="E41" t="s">
        <v>165</v>
      </c>
      <c r="G41">
        <v>100</v>
      </c>
      <c r="H41">
        <v>5</v>
      </c>
      <c r="I41" s="35"/>
      <c r="J41" s="35"/>
      <c r="K41" s="35"/>
      <c r="L41" s="35"/>
    </row>
    <row r="42" spans="1:12" x14ac:dyDescent="0.25">
      <c r="A42">
        <v>41</v>
      </c>
      <c r="B42" t="s">
        <v>202</v>
      </c>
      <c r="C42" t="s">
        <v>12</v>
      </c>
      <c r="D42" s="35"/>
      <c r="E42" t="s">
        <v>165</v>
      </c>
      <c r="G42">
        <v>500</v>
      </c>
      <c r="H42">
        <v>20</v>
      </c>
      <c r="I42" s="35"/>
      <c r="J42" s="35"/>
      <c r="K42" s="35"/>
      <c r="L42" s="35"/>
    </row>
    <row r="43" spans="1:12" x14ac:dyDescent="0.25">
      <c r="A43">
        <v>42</v>
      </c>
      <c r="B43" t="s">
        <v>5</v>
      </c>
      <c r="C43" t="s">
        <v>5</v>
      </c>
      <c r="D43" s="35"/>
      <c r="E43" t="s">
        <v>165</v>
      </c>
      <c r="G43">
        <v>420</v>
      </c>
      <c r="H43">
        <v>100</v>
      </c>
      <c r="I43" s="35"/>
      <c r="J43" s="35"/>
      <c r="K43" s="35"/>
      <c r="L43" s="35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E9"/>
  <sheetViews>
    <sheetView workbookViewId="0">
      <selection activeCell="E2" sqref="E2"/>
    </sheetView>
  </sheetViews>
  <sheetFormatPr baseColWidth="10" defaultRowHeight="15" x14ac:dyDescent="0.25"/>
  <cols>
    <col min="1" max="1" width="15.28515625" bestFit="1" customWidth="1"/>
    <col min="2" max="2" width="21.28515625" bestFit="1" customWidth="1"/>
    <col min="3" max="3" width="25.7109375" bestFit="1" customWidth="1"/>
    <col min="4" max="4" width="11.28515625" bestFit="1" customWidth="1"/>
    <col min="5" max="5" width="18.85546875" customWidth="1"/>
  </cols>
  <sheetData>
    <row r="1" spans="1:5" x14ac:dyDescent="0.25">
      <c r="A1" t="s">
        <v>203</v>
      </c>
      <c r="B1" t="s">
        <v>152</v>
      </c>
      <c r="C1" t="s">
        <v>153</v>
      </c>
      <c r="D1" t="s">
        <v>157</v>
      </c>
      <c r="E1" t="s">
        <v>288</v>
      </c>
    </row>
    <row r="2" spans="1:5" x14ac:dyDescent="0.25">
      <c r="A2">
        <v>1</v>
      </c>
      <c r="B2" t="s">
        <v>205</v>
      </c>
      <c r="C2" t="s">
        <v>206</v>
      </c>
      <c r="D2">
        <v>3</v>
      </c>
    </row>
    <row r="3" spans="1:5" x14ac:dyDescent="0.25">
      <c r="A3">
        <v>2</v>
      </c>
      <c r="B3" t="s">
        <v>207</v>
      </c>
      <c r="C3" t="s">
        <v>208</v>
      </c>
      <c r="D3">
        <v>50</v>
      </c>
    </row>
    <row r="4" spans="1:5" x14ac:dyDescent="0.25">
      <c r="A4">
        <v>3</v>
      </c>
      <c r="B4" t="s">
        <v>209</v>
      </c>
      <c r="C4" t="s">
        <v>210</v>
      </c>
      <c r="D4">
        <v>50</v>
      </c>
    </row>
    <row r="5" spans="1:5" x14ac:dyDescent="0.25">
      <c r="A5">
        <v>4</v>
      </c>
      <c r="B5" t="s">
        <v>211</v>
      </c>
      <c r="C5" t="s">
        <v>208</v>
      </c>
      <c r="D5">
        <v>45</v>
      </c>
    </row>
    <row r="6" spans="1:5" x14ac:dyDescent="0.25">
      <c r="A6">
        <v>5</v>
      </c>
      <c r="B6" t="s">
        <v>212</v>
      </c>
      <c r="C6" t="s">
        <v>213</v>
      </c>
      <c r="D6">
        <v>100</v>
      </c>
    </row>
    <row r="7" spans="1:5" x14ac:dyDescent="0.25">
      <c r="A7">
        <v>6</v>
      </c>
      <c r="B7" t="s">
        <v>214</v>
      </c>
      <c r="C7" t="s">
        <v>208</v>
      </c>
      <c r="D7">
        <v>100</v>
      </c>
    </row>
    <row r="8" spans="1:5" x14ac:dyDescent="0.25">
      <c r="A8">
        <v>7</v>
      </c>
      <c r="B8" t="s">
        <v>215</v>
      </c>
      <c r="C8" t="s">
        <v>216</v>
      </c>
      <c r="D8">
        <v>100</v>
      </c>
    </row>
    <row r="9" spans="1:5" x14ac:dyDescent="0.25">
      <c r="A9">
        <v>8</v>
      </c>
      <c r="B9" t="s">
        <v>200</v>
      </c>
      <c r="C9" t="s">
        <v>208</v>
      </c>
      <c r="D9">
        <v>45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C64"/>
  <sheetViews>
    <sheetView workbookViewId="0">
      <selection activeCell="H9" sqref="H9"/>
    </sheetView>
  </sheetViews>
  <sheetFormatPr baseColWidth="10" defaultRowHeight="15" x14ac:dyDescent="0.25"/>
  <cols>
    <col min="1" max="1" width="18.42578125" bestFit="1" customWidth="1"/>
    <col min="2" max="2" width="16.140625" bestFit="1" customWidth="1"/>
    <col min="3" max="3" width="12" bestFit="1" customWidth="1"/>
  </cols>
  <sheetData>
    <row r="1" spans="1:3" x14ac:dyDescent="0.25">
      <c r="A1" t="s">
        <v>21</v>
      </c>
      <c r="B1" t="s">
        <v>149</v>
      </c>
      <c r="C1" t="s">
        <v>150</v>
      </c>
    </row>
    <row r="2" spans="1:3" x14ac:dyDescent="0.25">
      <c r="A2">
        <v>4</v>
      </c>
      <c r="B2">
        <v>37</v>
      </c>
      <c r="C2" s="2">
        <v>26.634646500000002</v>
      </c>
    </row>
    <row r="3" spans="1:3" x14ac:dyDescent="0.25">
      <c r="A3">
        <v>11</v>
      </c>
      <c r="B3">
        <v>39</v>
      </c>
      <c r="C3" s="2">
        <v>19.000579500000001</v>
      </c>
    </row>
    <row r="4" spans="1:3" x14ac:dyDescent="0.25">
      <c r="A4">
        <v>14</v>
      </c>
      <c r="B4">
        <v>36</v>
      </c>
      <c r="C4" s="2">
        <v>6.4181145000000006</v>
      </c>
    </row>
    <row r="5" spans="1:3" x14ac:dyDescent="0.25">
      <c r="A5">
        <v>7</v>
      </c>
      <c r="B5">
        <v>34</v>
      </c>
      <c r="C5" s="2">
        <v>9.6218849999999989</v>
      </c>
    </row>
    <row r="6" spans="1:3" x14ac:dyDescent="0.25">
      <c r="A6">
        <v>5</v>
      </c>
      <c r="B6">
        <v>14</v>
      </c>
      <c r="C6" s="2">
        <v>3.0980354999999999</v>
      </c>
    </row>
    <row r="7" spans="1:3" x14ac:dyDescent="0.25">
      <c r="A7">
        <v>1</v>
      </c>
      <c r="B7">
        <v>22</v>
      </c>
      <c r="C7" s="2">
        <v>8.7760050000000014</v>
      </c>
    </row>
    <row r="8" spans="1:3" x14ac:dyDescent="0.25">
      <c r="A8">
        <v>18</v>
      </c>
      <c r="B8">
        <v>11</v>
      </c>
      <c r="C8" s="2">
        <v>15.4478835</v>
      </c>
    </row>
    <row r="9" spans="1:3" x14ac:dyDescent="0.25">
      <c r="A9">
        <v>3</v>
      </c>
      <c r="B9">
        <v>11</v>
      </c>
      <c r="C9" s="2">
        <v>15.722794499999999</v>
      </c>
    </row>
    <row r="10" spans="1:3" x14ac:dyDescent="0.25">
      <c r="A10">
        <v>18</v>
      </c>
      <c r="B10">
        <v>9</v>
      </c>
      <c r="C10" s="2">
        <v>0.76129199999999997</v>
      </c>
    </row>
    <row r="11" spans="1:3" x14ac:dyDescent="0.25">
      <c r="A11">
        <v>18</v>
      </c>
      <c r="B11">
        <v>33</v>
      </c>
      <c r="C11" s="2">
        <v>7.8032430000000002</v>
      </c>
    </row>
    <row r="12" spans="1:3" x14ac:dyDescent="0.25">
      <c r="A12">
        <v>2</v>
      </c>
      <c r="B12">
        <v>17</v>
      </c>
      <c r="C12" s="2">
        <v>2.0829795</v>
      </c>
    </row>
    <row r="13" spans="1:3" x14ac:dyDescent="0.25">
      <c r="A13">
        <v>8</v>
      </c>
      <c r="B13">
        <v>8</v>
      </c>
      <c r="C13" s="2">
        <v>8.7760050000000014</v>
      </c>
    </row>
    <row r="14" spans="1:3" x14ac:dyDescent="0.25">
      <c r="A14">
        <v>1</v>
      </c>
      <c r="B14">
        <v>35</v>
      </c>
      <c r="C14" s="2">
        <v>7.2322739999999994</v>
      </c>
    </row>
    <row r="15" spans="1:3" x14ac:dyDescent="0.25">
      <c r="A15">
        <v>18</v>
      </c>
      <c r="B15">
        <v>4</v>
      </c>
      <c r="C15" s="2">
        <v>0.697851</v>
      </c>
    </row>
    <row r="16" spans="1:3" x14ac:dyDescent="0.25">
      <c r="A16">
        <v>11</v>
      </c>
      <c r="B16">
        <v>32</v>
      </c>
      <c r="C16" s="2">
        <v>7.7080814999999996</v>
      </c>
    </row>
    <row r="17" spans="1:3" x14ac:dyDescent="0.25">
      <c r="A17">
        <v>9</v>
      </c>
      <c r="B17">
        <v>3</v>
      </c>
      <c r="C17" s="2">
        <v>10.7321025</v>
      </c>
    </row>
    <row r="18" spans="1:3" x14ac:dyDescent="0.25">
      <c r="A18">
        <v>18</v>
      </c>
      <c r="B18">
        <v>17</v>
      </c>
      <c r="C18" s="2">
        <v>2.3578904999999999</v>
      </c>
    </row>
    <row r="19" spans="1:3" x14ac:dyDescent="0.25">
      <c r="A19">
        <v>6</v>
      </c>
      <c r="B19">
        <v>28</v>
      </c>
      <c r="C19" s="2">
        <v>4.3457084999999998</v>
      </c>
    </row>
    <row r="20" spans="1:3" x14ac:dyDescent="0.25">
      <c r="A20">
        <v>14</v>
      </c>
      <c r="B20">
        <v>18</v>
      </c>
      <c r="C20" s="2">
        <v>6.957363</v>
      </c>
    </row>
    <row r="21" spans="1:3" x14ac:dyDescent="0.25">
      <c r="A21">
        <v>13</v>
      </c>
      <c r="B21">
        <v>23</v>
      </c>
      <c r="C21" s="2">
        <v>2.9817269999999994</v>
      </c>
    </row>
    <row r="22" spans="1:3" x14ac:dyDescent="0.25">
      <c r="A22">
        <v>18</v>
      </c>
      <c r="B22">
        <v>7</v>
      </c>
      <c r="C22" s="2">
        <v>0.27491100000000002</v>
      </c>
    </row>
    <row r="23" spans="1:3" x14ac:dyDescent="0.25">
      <c r="A23">
        <v>9</v>
      </c>
      <c r="B23">
        <v>21</v>
      </c>
      <c r="C23" s="2">
        <v>8.4693734999999997</v>
      </c>
    </row>
    <row r="24" spans="1:3" x14ac:dyDescent="0.25">
      <c r="A24">
        <v>16</v>
      </c>
      <c r="B24">
        <v>1</v>
      </c>
      <c r="C24" s="2">
        <v>8.8711665000000011</v>
      </c>
    </row>
    <row r="25" spans="1:3" x14ac:dyDescent="0.25">
      <c r="A25">
        <v>6</v>
      </c>
      <c r="B25">
        <v>24</v>
      </c>
      <c r="C25" s="2">
        <v>5.5299404999999995</v>
      </c>
    </row>
    <row r="26" spans="1:3" x14ac:dyDescent="0.25">
      <c r="A26">
        <v>18</v>
      </c>
      <c r="B26">
        <v>19</v>
      </c>
      <c r="C26" s="2">
        <v>4.1765324999999995</v>
      </c>
    </row>
    <row r="27" spans="1:3" x14ac:dyDescent="0.25">
      <c r="A27">
        <v>7</v>
      </c>
      <c r="B27">
        <v>1</v>
      </c>
      <c r="C27" s="2">
        <v>9.2623859999999993</v>
      </c>
    </row>
    <row r="28" spans="1:3" x14ac:dyDescent="0.25">
      <c r="A28">
        <v>16</v>
      </c>
      <c r="B28">
        <v>29</v>
      </c>
      <c r="C28" s="2">
        <v>8.5116674999999997</v>
      </c>
    </row>
    <row r="29" spans="1:3" x14ac:dyDescent="0.25">
      <c r="A29">
        <v>9</v>
      </c>
      <c r="B29">
        <v>20</v>
      </c>
      <c r="C29" s="2">
        <v>9.1777979999999992</v>
      </c>
    </row>
    <row r="30" spans="1:3" x14ac:dyDescent="0.25">
      <c r="A30">
        <v>11</v>
      </c>
      <c r="B30">
        <v>40</v>
      </c>
      <c r="C30" s="2">
        <v>28.421567999999997</v>
      </c>
    </row>
    <row r="31" spans="1:3" x14ac:dyDescent="0.25">
      <c r="A31">
        <v>14</v>
      </c>
      <c r="B31">
        <v>27</v>
      </c>
      <c r="C31" s="2">
        <v>6.0268949999999997</v>
      </c>
    </row>
    <row r="32" spans="1:3" x14ac:dyDescent="0.25">
      <c r="A32">
        <v>1</v>
      </c>
      <c r="B32">
        <v>16</v>
      </c>
      <c r="C32" s="2">
        <v>8.5010940000000002</v>
      </c>
    </row>
    <row r="33" spans="1:3" x14ac:dyDescent="0.25">
      <c r="A33">
        <v>1</v>
      </c>
      <c r="B33">
        <v>1</v>
      </c>
      <c r="C33" s="2">
        <v>9.3469739999999994</v>
      </c>
    </row>
    <row r="34" spans="1:3" x14ac:dyDescent="0.25">
      <c r="A34">
        <v>18</v>
      </c>
      <c r="B34">
        <v>38</v>
      </c>
      <c r="C34" s="2">
        <v>35.907605999999994</v>
      </c>
    </row>
    <row r="35" spans="1:3" x14ac:dyDescent="0.25">
      <c r="A35">
        <v>18</v>
      </c>
      <c r="B35">
        <v>23</v>
      </c>
      <c r="C35" s="2">
        <v>3.1403295</v>
      </c>
    </row>
    <row r="36" spans="1:3" x14ac:dyDescent="0.25">
      <c r="A36">
        <v>3</v>
      </c>
      <c r="B36">
        <v>12</v>
      </c>
      <c r="C36" s="2">
        <v>7.2639944999999999</v>
      </c>
    </row>
    <row r="37" spans="1:3" x14ac:dyDescent="0.25">
      <c r="A37">
        <v>18</v>
      </c>
      <c r="B37">
        <v>25</v>
      </c>
      <c r="C37" s="2">
        <v>6.7564664999999993</v>
      </c>
    </row>
    <row r="38" spans="1:3" x14ac:dyDescent="0.25">
      <c r="A38">
        <v>18</v>
      </c>
      <c r="B38">
        <v>8</v>
      </c>
      <c r="C38" s="2">
        <v>9.6747524999999985</v>
      </c>
    </row>
    <row r="39" spans="1:3" x14ac:dyDescent="0.25">
      <c r="A39">
        <v>18</v>
      </c>
      <c r="B39">
        <v>5</v>
      </c>
      <c r="C39" s="2">
        <v>0.67670399999999997</v>
      </c>
    </row>
    <row r="40" spans="1:3" x14ac:dyDescent="0.25">
      <c r="A40">
        <v>11</v>
      </c>
      <c r="B40">
        <v>29</v>
      </c>
      <c r="C40" s="2">
        <v>7.8349634999999997</v>
      </c>
    </row>
    <row r="41" spans="1:3" x14ac:dyDescent="0.25">
      <c r="A41">
        <v>15</v>
      </c>
      <c r="B41">
        <v>18</v>
      </c>
      <c r="C41" s="2">
        <v>7.6234934999999995</v>
      </c>
    </row>
    <row r="42" spans="1:3" x14ac:dyDescent="0.25">
      <c r="A42">
        <v>5</v>
      </c>
      <c r="B42">
        <v>15</v>
      </c>
      <c r="C42" s="2">
        <v>6.957363</v>
      </c>
    </row>
    <row r="43" spans="1:3" x14ac:dyDescent="0.25">
      <c r="A43">
        <v>7</v>
      </c>
      <c r="B43">
        <v>31</v>
      </c>
      <c r="C43" s="2">
        <v>9.0191954999999986</v>
      </c>
    </row>
    <row r="44" spans="1:3" x14ac:dyDescent="0.25">
      <c r="A44">
        <v>4</v>
      </c>
      <c r="B44">
        <v>28</v>
      </c>
      <c r="C44" s="2">
        <v>4.1765324999999995</v>
      </c>
    </row>
    <row r="45" spans="1:3" x14ac:dyDescent="0.25">
      <c r="A45">
        <v>1</v>
      </c>
      <c r="B45">
        <v>34</v>
      </c>
      <c r="C45" s="2">
        <v>9.6853259999999999</v>
      </c>
    </row>
    <row r="46" spans="1:3" x14ac:dyDescent="0.25">
      <c r="A46">
        <v>7</v>
      </c>
      <c r="B46">
        <v>2</v>
      </c>
      <c r="C46" s="2">
        <v>5.3819114999999993</v>
      </c>
    </row>
    <row r="47" spans="1:3" x14ac:dyDescent="0.25">
      <c r="A47">
        <v>6</v>
      </c>
      <c r="B47">
        <v>15</v>
      </c>
      <c r="C47" s="2">
        <v>6.6190109999999995</v>
      </c>
    </row>
    <row r="48" spans="1:3" x14ac:dyDescent="0.25">
      <c r="A48">
        <v>6</v>
      </c>
      <c r="B48">
        <v>26</v>
      </c>
      <c r="C48" s="2">
        <v>4.4197229999999994</v>
      </c>
    </row>
    <row r="49" spans="1:3" x14ac:dyDescent="0.25">
      <c r="A49">
        <v>15</v>
      </c>
      <c r="B49">
        <v>27</v>
      </c>
      <c r="C49" s="2">
        <v>5.519366999999999</v>
      </c>
    </row>
    <row r="50" spans="1:3" x14ac:dyDescent="0.25">
      <c r="A50">
        <v>6</v>
      </c>
      <c r="B50">
        <v>30</v>
      </c>
      <c r="C50" s="2">
        <v>2.2627290000000002</v>
      </c>
    </row>
    <row r="51" spans="1:3" x14ac:dyDescent="0.25">
      <c r="A51">
        <v>7</v>
      </c>
      <c r="B51">
        <v>16</v>
      </c>
      <c r="C51" s="2">
        <v>7.8032430000000002</v>
      </c>
    </row>
    <row r="52" spans="1:3" x14ac:dyDescent="0.25">
      <c r="A52">
        <v>7</v>
      </c>
      <c r="B52">
        <v>22</v>
      </c>
      <c r="C52" s="2">
        <v>7.9512719999999995</v>
      </c>
    </row>
    <row r="53" spans="1:3" x14ac:dyDescent="0.25">
      <c r="A53">
        <v>2</v>
      </c>
      <c r="B53">
        <v>10</v>
      </c>
      <c r="C53" s="2">
        <v>1.5014369999999997</v>
      </c>
    </row>
    <row r="54" spans="1:3" x14ac:dyDescent="0.25">
      <c r="A54">
        <v>18</v>
      </c>
      <c r="B54">
        <v>6</v>
      </c>
      <c r="C54" s="2">
        <v>0.782439</v>
      </c>
    </row>
    <row r="55" spans="1:3" x14ac:dyDescent="0.25">
      <c r="A55">
        <v>18</v>
      </c>
      <c r="B55">
        <v>12</v>
      </c>
      <c r="C55" s="2">
        <v>6.957363</v>
      </c>
    </row>
    <row r="56" spans="1:3" x14ac:dyDescent="0.25">
      <c r="A56">
        <v>16</v>
      </c>
      <c r="B56">
        <v>2</v>
      </c>
      <c r="C56" s="2">
        <v>6.0268949999999997</v>
      </c>
    </row>
    <row r="57" spans="1:3" x14ac:dyDescent="0.25">
      <c r="A57">
        <v>10</v>
      </c>
      <c r="B57">
        <v>21</v>
      </c>
      <c r="C57" s="2">
        <v>8.0464334999999991</v>
      </c>
    </row>
    <row r="58" spans="1:3" x14ac:dyDescent="0.25">
      <c r="A58">
        <v>10</v>
      </c>
      <c r="B58">
        <v>3</v>
      </c>
      <c r="C58" s="2">
        <v>11.8528935</v>
      </c>
    </row>
    <row r="59" spans="1:3" x14ac:dyDescent="0.25">
      <c r="A59">
        <v>8</v>
      </c>
      <c r="B59">
        <v>42</v>
      </c>
      <c r="C59" s="2">
        <v>15.204693000000001</v>
      </c>
    </row>
    <row r="60" spans="1:3" x14ac:dyDescent="0.25">
      <c r="A60">
        <v>2</v>
      </c>
      <c r="B60">
        <v>13</v>
      </c>
      <c r="C60" s="2">
        <v>0.67670399999999997</v>
      </c>
    </row>
    <row r="61" spans="1:3" x14ac:dyDescent="0.25">
      <c r="A61">
        <v>2</v>
      </c>
      <c r="B61">
        <v>30</v>
      </c>
      <c r="C61" s="2">
        <v>2.4741989999999996</v>
      </c>
    </row>
    <row r="62" spans="1:3" x14ac:dyDescent="0.25">
      <c r="A62">
        <v>6</v>
      </c>
      <c r="B62">
        <v>9</v>
      </c>
      <c r="C62" s="2">
        <v>0.66613050000000007</v>
      </c>
    </row>
    <row r="63" spans="1:3" x14ac:dyDescent="0.25">
      <c r="A63">
        <v>11</v>
      </c>
      <c r="B63">
        <v>31</v>
      </c>
      <c r="C63" s="2">
        <v>9.6853259999999999</v>
      </c>
    </row>
    <row r="64" spans="1:3" x14ac:dyDescent="0.25">
      <c r="A64">
        <v>13</v>
      </c>
      <c r="B64">
        <v>41</v>
      </c>
      <c r="C64" s="2">
        <v>2.9182859999999993</v>
      </c>
    </row>
  </sheetData>
  <autoFilter ref="A1:C64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K189"/>
  <sheetViews>
    <sheetView workbookViewId="0">
      <selection activeCell="L15" sqref="L15"/>
    </sheetView>
  </sheetViews>
  <sheetFormatPr baseColWidth="10" defaultRowHeight="15" x14ac:dyDescent="0.25"/>
  <cols>
    <col min="1" max="1" width="16.5703125" bestFit="1" customWidth="1"/>
    <col min="2" max="2" width="16.140625" bestFit="1" customWidth="1"/>
    <col min="3" max="3" width="11.85546875" bestFit="1" customWidth="1"/>
    <col min="4" max="4" width="17" bestFit="1" customWidth="1"/>
    <col min="5" max="5" width="12" bestFit="1" customWidth="1"/>
    <col min="6" max="6" width="16.42578125" bestFit="1" customWidth="1"/>
    <col min="7" max="7" width="10.5703125" bestFit="1" customWidth="1"/>
    <col min="8" max="8" width="27.5703125" bestFit="1" customWidth="1"/>
  </cols>
  <sheetData>
    <row r="1" spans="1:11" x14ac:dyDescent="0.25">
      <c r="A1" t="s">
        <v>217</v>
      </c>
      <c r="B1" t="s">
        <v>149</v>
      </c>
      <c r="C1" t="s">
        <v>218</v>
      </c>
      <c r="D1" t="s">
        <v>219</v>
      </c>
      <c r="E1" t="s">
        <v>220</v>
      </c>
      <c r="F1" t="s">
        <v>221</v>
      </c>
      <c r="G1" t="s">
        <v>222</v>
      </c>
      <c r="H1" t="s">
        <v>223</v>
      </c>
    </row>
    <row r="2" spans="1:11" x14ac:dyDescent="0.25">
      <c r="A2">
        <v>1</v>
      </c>
      <c r="B2">
        <v>13</v>
      </c>
      <c r="C2">
        <v>2</v>
      </c>
      <c r="D2">
        <v>5</v>
      </c>
      <c r="E2">
        <v>300</v>
      </c>
      <c r="F2" s="4">
        <v>43255</v>
      </c>
      <c r="G2" t="b">
        <v>0</v>
      </c>
      <c r="I2" s="44"/>
      <c r="K2" s="4"/>
    </row>
    <row r="3" spans="1:11" x14ac:dyDescent="0.25">
      <c r="A3">
        <v>3</v>
      </c>
      <c r="B3">
        <v>1</v>
      </c>
      <c r="C3">
        <v>1</v>
      </c>
      <c r="D3">
        <v>6</v>
      </c>
      <c r="E3">
        <v>250</v>
      </c>
      <c r="F3" s="4">
        <v>43256</v>
      </c>
      <c r="G3" t="b">
        <v>0</v>
      </c>
      <c r="I3" s="4"/>
      <c r="K3" s="4"/>
    </row>
    <row r="4" spans="1:11" x14ac:dyDescent="0.25">
      <c r="A4">
        <v>4</v>
      </c>
      <c r="B4">
        <v>13</v>
      </c>
      <c r="C4">
        <v>2</v>
      </c>
      <c r="D4">
        <v>2</v>
      </c>
      <c r="E4">
        <v>150</v>
      </c>
      <c r="F4" s="4">
        <v>43257</v>
      </c>
      <c r="G4" t="b">
        <v>0</v>
      </c>
      <c r="I4" s="4"/>
      <c r="K4" s="4"/>
    </row>
    <row r="5" spans="1:11" x14ac:dyDescent="0.25">
      <c r="A5">
        <v>5</v>
      </c>
      <c r="B5">
        <v>5</v>
      </c>
      <c r="C5">
        <v>18</v>
      </c>
      <c r="D5">
        <v>5</v>
      </c>
      <c r="E5">
        <v>50</v>
      </c>
      <c r="F5" s="4">
        <v>43258</v>
      </c>
      <c r="G5" t="b">
        <v>0</v>
      </c>
      <c r="I5" s="4"/>
      <c r="K5" s="4"/>
    </row>
    <row r="6" spans="1:11" x14ac:dyDescent="0.25">
      <c r="A6">
        <v>6</v>
      </c>
      <c r="B6">
        <v>8</v>
      </c>
      <c r="C6">
        <v>18</v>
      </c>
      <c r="D6">
        <v>2</v>
      </c>
      <c r="E6">
        <v>25</v>
      </c>
      <c r="F6" s="4">
        <v>43258</v>
      </c>
      <c r="G6" t="b">
        <v>0</v>
      </c>
      <c r="I6" s="4"/>
      <c r="K6" s="4"/>
    </row>
    <row r="7" spans="1:11" x14ac:dyDescent="0.25">
      <c r="A7">
        <v>7</v>
      </c>
      <c r="B7">
        <v>9</v>
      </c>
      <c r="C7">
        <v>6</v>
      </c>
      <c r="D7">
        <v>1</v>
      </c>
      <c r="E7">
        <v>30</v>
      </c>
      <c r="F7" s="4">
        <v>43259</v>
      </c>
      <c r="G7" t="b">
        <v>1</v>
      </c>
      <c r="H7" t="s">
        <v>224</v>
      </c>
      <c r="I7" s="4"/>
      <c r="K7" s="4"/>
    </row>
    <row r="8" spans="1:11" x14ac:dyDescent="0.25">
      <c r="A8">
        <v>8</v>
      </c>
      <c r="B8">
        <v>5</v>
      </c>
      <c r="C8">
        <v>18</v>
      </c>
      <c r="D8">
        <v>4</v>
      </c>
      <c r="E8">
        <v>25</v>
      </c>
      <c r="F8" s="4">
        <v>43259</v>
      </c>
      <c r="G8" t="b">
        <v>0</v>
      </c>
      <c r="I8" s="4"/>
      <c r="K8" s="4"/>
    </row>
    <row r="9" spans="1:11" x14ac:dyDescent="0.25">
      <c r="A9">
        <v>9</v>
      </c>
      <c r="B9">
        <v>11</v>
      </c>
      <c r="C9">
        <v>3</v>
      </c>
      <c r="D9">
        <v>3</v>
      </c>
      <c r="E9">
        <v>35</v>
      </c>
      <c r="F9" s="4">
        <v>43259</v>
      </c>
      <c r="G9" t="b">
        <v>0</v>
      </c>
      <c r="I9" s="4"/>
      <c r="K9" s="4"/>
    </row>
    <row r="10" spans="1:11" x14ac:dyDescent="0.25">
      <c r="A10">
        <v>10</v>
      </c>
      <c r="B10">
        <v>17</v>
      </c>
      <c r="C10">
        <v>2</v>
      </c>
      <c r="D10">
        <v>2</v>
      </c>
      <c r="E10">
        <v>100</v>
      </c>
      <c r="F10" s="4">
        <v>43260</v>
      </c>
      <c r="G10" t="b">
        <v>0</v>
      </c>
      <c r="I10" s="4"/>
      <c r="K10" s="4"/>
    </row>
    <row r="11" spans="1:11" x14ac:dyDescent="0.25">
      <c r="A11">
        <v>11</v>
      </c>
      <c r="B11">
        <v>9</v>
      </c>
      <c r="C11">
        <v>6</v>
      </c>
      <c r="D11">
        <v>3</v>
      </c>
      <c r="E11">
        <v>100</v>
      </c>
      <c r="F11" s="4">
        <v>43260</v>
      </c>
      <c r="G11" t="b">
        <v>1</v>
      </c>
      <c r="H11" t="s">
        <v>224</v>
      </c>
      <c r="I11" s="4"/>
      <c r="K11" s="4"/>
    </row>
    <row r="12" spans="1:11" x14ac:dyDescent="0.25">
      <c r="A12">
        <v>12</v>
      </c>
      <c r="B12">
        <v>16</v>
      </c>
      <c r="C12">
        <v>1</v>
      </c>
      <c r="D12">
        <v>2</v>
      </c>
      <c r="E12">
        <v>35</v>
      </c>
      <c r="F12" s="4">
        <v>43260</v>
      </c>
      <c r="G12" t="b">
        <v>0</v>
      </c>
      <c r="I12" s="4"/>
      <c r="K12" s="4"/>
    </row>
    <row r="13" spans="1:11" x14ac:dyDescent="0.25">
      <c r="A13">
        <v>13</v>
      </c>
      <c r="B13">
        <v>16</v>
      </c>
      <c r="C13">
        <v>7</v>
      </c>
      <c r="D13">
        <v>5</v>
      </c>
      <c r="E13">
        <v>100</v>
      </c>
      <c r="F13" s="4">
        <v>43260</v>
      </c>
      <c r="G13" t="b">
        <v>0</v>
      </c>
      <c r="I13" s="4"/>
      <c r="K13" s="4"/>
    </row>
    <row r="14" spans="1:11" x14ac:dyDescent="0.25">
      <c r="A14">
        <v>14</v>
      </c>
      <c r="B14">
        <v>8</v>
      </c>
      <c r="C14">
        <v>8</v>
      </c>
      <c r="D14">
        <v>5</v>
      </c>
      <c r="E14">
        <v>200</v>
      </c>
      <c r="F14" s="4">
        <v>43260</v>
      </c>
      <c r="G14" t="b">
        <v>0</v>
      </c>
      <c r="I14" s="4"/>
      <c r="K14" s="4"/>
    </row>
    <row r="15" spans="1:11" x14ac:dyDescent="0.25">
      <c r="A15">
        <v>15</v>
      </c>
      <c r="B15">
        <v>2</v>
      </c>
      <c r="C15">
        <v>7</v>
      </c>
      <c r="D15">
        <v>4</v>
      </c>
      <c r="E15">
        <v>100</v>
      </c>
      <c r="F15" s="4">
        <v>43270</v>
      </c>
      <c r="G15" t="b">
        <v>1</v>
      </c>
      <c r="H15" t="s">
        <v>225</v>
      </c>
      <c r="I15" s="4"/>
      <c r="K15" s="4"/>
    </row>
    <row r="16" spans="1:11" x14ac:dyDescent="0.25">
      <c r="A16">
        <v>16</v>
      </c>
      <c r="B16">
        <v>26</v>
      </c>
      <c r="C16">
        <v>6</v>
      </c>
      <c r="D16">
        <v>6</v>
      </c>
      <c r="E16">
        <v>39</v>
      </c>
      <c r="F16" s="4">
        <v>43270</v>
      </c>
      <c r="G16" t="b">
        <v>0</v>
      </c>
      <c r="I16" s="4"/>
      <c r="K16" s="4"/>
    </row>
    <row r="17" spans="1:11" x14ac:dyDescent="0.25">
      <c r="A17">
        <v>17</v>
      </c>
      <c r="B17">
        <v>30</v>
      </c>
      <c r="C17">
        <v>2</v>
      </c>
      <c r="D17">
        <v>4</v>
      </c>
      <c r="E17">
        <v>100</v>
      </c>
      <c r="F17" s="4">
        <v>43270</v>
      </c>
      <c r="G17" t="b">
        <v>0</v>
      </c>
      <c r="I17" s="4"/>
      <c r="K17" s="4"/>
    </row>
    <row r="18" spans="1:11" x14ac:dyDescent="0.25">
      <c r="A18">
        <v>18</v>
      </c>
      <c r="B18">
        <v>35</v>
      </c>
      <c r="C18">
        <v>1</v>
      </c>
      <c r="D18">
        <v>1</v>
      </c>
      <c r="E18">
        <v>50</v>
      </c>
      <c r="F18" s="4">
        <v>43295</v>
      </c>
      <c r="G18" t="b">
        <v>0</v>
      </c>
      <c r="I18" s="4"/>
      <c r="K18" s="4"/>
    </row>
    <row r="19" spans="1:11" x14ac:dyDescent="0.25">
      <c r="A19">
        <v>19</v>
      </c>
      <c r="B19">
        <v>32</v>
      </c>
      <c r="C19">
        <v>11</v>
      </c>
      <c r="D19">
        <v>5</v>
      </c>
      <c r="E19">
        <v>100</v>
      </c>
      <c r="F19" s="4">
        <v>43295</v>
      </c>
      <c r="G19" t="b">
        <v>1</v>
      </c>
      <c r="H19" t="s">
        <v>226</v>
      </c>
      <c r="I19" s="4"/>
      <c r="K19" s="4"/>
    </row>
    <row r="20" spans="1:11" x14ac:dyDescent="0.25">
      <c r="A20">
        <v>20</v>
      </c>
      <c r="B20">
        <v>28</v>
      </c>
      <c r="C20">
        <v>4</v>
      </c>
      <c r="D20">
        <v>3</v>
      </c>
      <c r="E20">
        <v>50</v>
      </c>
      <c r="F20" s="4">
        <v>43295</v>
      </c>
      <c r="G20" t="b">
        <v>0</v>
      </c>
      <c r="I20" s="4"/>
      <c r="K20" s="4"/>
    </row>
    <row r="21" spans="1:11" x14ac:dyDescent="0.25">
      <c r="A21">
        <v>21</v>
      </c>
      <c r="B21">
        <v>31</v>
      </c>
      <c r="C21">
        <v>11</v>
      </c>
      <c r="D21">
        <v>3</v>
      </c>
      <c r="E21">
        <v>120</v>
      </c>
      <c r="F21" s="4">
        <v>43295</v>
      </c>
      <c r="G21" t="b">
        <v>0</v>
      </c>
      <c r="I21" s="4"/>
      <c r="K21" s="4"/>
    </row>
    <row r="22" spans="1:11" x14ac:dyDescent="0.25">
      <c r="A22">
        <v>22</v>
      </c>
      <c r="B22">
        <v>35</v>
      </c>
      <c r="C22">
        <v>1</v>
      </c>
      <c r="D22">
        <v>2</v>
      </c>
      <c r="E22">
        <v>50</v>
      </c>
      <c r="F22" s="4">
        <v>43306</v>
      </c>
      <c r="G22" t="b">
        <v>0</v>
      </c>
      <c r="I22" s="4"/>
      <c r="K22" s="4"/>
    </row>
    <row r="23" spans="1:11" x14ac:dyDescent="0.25">
      <c r="A23">
        <v>23</v>
      </c>
      <c r="B23">
        <v>27</v>
      </c>
      <c r="C23">
        <v>15</v>
      </c>
      <c r="D23">
        <v>5</v>
      </c>
      <c r="E23">
        <v>120</v>
      </c>
      <c r="F23" s="4">
        <v>43323</v>
      </c>
      <c r="G23" t="b">
        <v>0</v>
      </c>
      <c r="I23" s="4"/>
      <c r="K23" s="4"/>
    </row>
    <row r="24" spans="1:11" x14ac:dyDescent="0.25">
      <c r="A24">
        <v>24</v>
      </c>
      <c r="B24">
        <v>8</v>
      </c>
      <c r="C24">
        <v>8</v>
      </c>
      <c r="D24">
        <v>3</v>
      </c>
      <c r="E24">
        <v>50</v>
      </c>
      <c r="F24" s="4">
        <v>43324</v>
      </c>
      <c r="G24" t="b">
        <v>0</v>
      </c>
      <c r="I24" s="4"/>
      <c r="K24" s="4"/>
    </row>
    <row r="25" spans="1:11" x14ac:dyDescent="0.25">
      <c r="A25">
        <v>25</v>
      </c>
      <c r="B25">
        <v>29</v>
      </c>
      <c r="C25">
        <v>11</v>
      </c>
      <c r="D25">
        <v>5</v>
      </c>
      <c r="E25">
        <v>200</v>
      </c>
      <c r="F25" s="4">
        <v>43334</v>
      </c>
      <c r="G25" t="b">
        <v>0</v>
      </c>
      <c r="I25" s="4"/>
      <c r="K25" s="4"/>
    </row>
    <row r="26" spans="1:11" x14ac:dyDescent="0.25">
      <c r="A26">
        <v>26</v>
      </c>
      <c r="B26">
        <v>30</v>
      </c>
      <c r="C26">
        <v>6</v>
      </c>
      <c r="D26">
        <v>2</v>
      </c>
      <c r="E26">
        <v>150</v>
      </c>
      <c r="F26" s="4">
        <v>43336</v>
      </c>
      <c r="G26" t="b">
        <v>1</v>
      </c>
      <c r="H26" t="s">
        <v>224</v>
      </c>
      <c r="I26" s="4"/>
      <c r="K26" s="4"/>
    </row>
    <row r="27" spans="1:11" x14ac:dyDescent="0.25">
      <c r="A27">
        <v>27</v>
      </c>
      <c r="B27">
        <v>7</v>
      </c>
      <c r="C27">
        <v>18</v>
      </c>
      <c r="D27">
        <v>1</v>
      </c>
      <c r="E27">
        <v>90</v>
      </c>
      <c r="F27" s="4">
        <v>43345</v>
      </c>
      <c r="G27" t="b">
        <v>0</v>
      </c>
      <c r="I27" s="4"/>
      <c r="K27" s="4"/>
    </row>
    <row r="28" spans="1:11" x14ac:dyDescent="0.25">
      <c r="A28">
        <v>28</v>
      </c>
      <c r="B28">
        <v>27</v>
      </c>
      <c r="C28">
        <v>15</v>
      </c>
      <c r="D28">
        <v>5</v>
      </c>
      <c r="E28">
        <v>120</v>
      </c>
      <c r="F28" s="4">
        <v>43359</v>
      </c>
      <c r="G28" t="b">
        <v>0</v>
      </c>
      <c r="I28" s="4"/>
      <c r="K28" s="4"/>
    </row>
    <row r="29" spans="1:11" x14ac:dyDescent="0.25">
      <c r="A29">
        <v>29</v>
      </c>
      <c r="B29">
        <v>17</v>
      </c>
      <c r="C29">
        <v>18</v>
      </c>
      <c r="D29">
        <v>3</v>
      </c>
      <c r="E29">
        <v>30</v>
      </c>
      <c r="F29" s="4">
        <v>43365</v>
      </c>
      <c r="G29" t="b">
        <v>0</v>
      </c>
      <c r="I29" s="4"/>
      <c r="K29" s="4"/>
    </row>
    <row r="30" spans="1:11" x14ac:dyDescent="0.25">
      <c r="A30">
        <v>30</v>
      </c>
      <c r="B30">
        <v>35</v>
      </c>
      <c r="C30">
        <v>1</v>
      </c>
      <c r="D30">
        <v>2</v>
      </c>
      <c r="E30">
        <v>100</v>
      </c>
      <c r="F30" s="4">
        <v>43374</v>
      </c>
      <c r="G30" t="b">
        <v>0</v>
      </c>
      <c r="I30" s="4"/>
      <c r="K30" s="4"/>
    </row>
    <row r="31" spans="1:11" x14ac:dyDescent="0.25">
      <c r="A31">
        <v>31</v>
      </c>
      <c r="B31">
        <v>3</v>
      </c>
      <c r="C31">
        <v>10</v>
      </c>
      <c r="D31">
        <v>3</v>
      </c>
      <c r="E31">
        <v>200</v>
      </c>
      <c r="F31" s="4">
        <v>43384</v>
      </c>
      <c r="G31" t="b">
        <v>0</v>
      </c>
      <c r="I31" s="4"/>
      <c r="K31" s="4"/>
    </row>
    <row r="32" spans="1:11" x14ac:dyDescent="0.25">
      <c r="A32">
        <v>32</v>
      </c>
      <c r="B32">
        <v>28</v>
      </c>
      <c r="C32">
        <v>4</v>
      </c>
      <c r="D32">
        <v>2</v>
      </c>
      <c r="E32">
        <v>50</v>
      </c>
      <c r="F32" s="4">
        <v>43394</v>
      </c>
      <c r="G32" t="b">
        <v>0</v>
      </c>
      <c r="I32" s="4"/>
      <c r="K32" s="4"/>
    </row>
    <row r="33" spans="1:11" x14ac:dyDescent="0.25">
      <c r="A33">
        <v>33</v>
      </c>
      <c r="B33">
        <v>32</v>
      </c>
      <c r="C33">
        <v>11</v>
      </c>
      <c r="D33">
        <v>1</v>
      </c>
      <c r="E33">
        <v>60</v>
      </c>
      <c r="F33" s="4">
        <v>43395</v>
      </c>
      <c r="G33" t="b">
        <v>1</v>
      </c>
      <c r="H33" t="s">
        <v>227</v>
      </c>
      <c r="I33" s="4"/>
      <c r="K33" s="4"/>
    </row>
    <row r="34" spans="1:11" x14ac:dyDescent="0.25">
      <c r="A34">
        <v>34</v>
      </c>
      <c r="B34">
        <v>7</v>
      </c>
      <c r="C34">
        <v>18</v>
      </c>
      <c r="D34">
        <v>3</v>
      </c>
      <c r="E34">
        <v>100</v>
      </c>
      <c r="F34" s="4">
        <v>43397</v>
      </c>
      <c r="G34" t="b">
        <v>0</v>
      </c>
      <c r="I34" s="4"/>
      <c r="K34" s="4"/>
    </row>
    <row r="35" spans="1:11" x14ac:dyDescent="0.25">
      <c r="A35">
        <v>35</v>
      </c>
      <c r="B35">
        <v>1</v>
      </c>
      <c r="C35">
        <v>7</v>
      </c>
      <c r="D35">
        <v>3</v>
      </c>
      <c r="E35">
        <v>40</v>
      </c>
      <c r="F35" s="4">
        <v>43397</v>
      </c>
      <c r="G35" t="b">
        <v>0</v>
      </c>
      <c r="I35" s="4"/>
      <c r="K35" s="4"/>
    </row>
    <row r="36" spans="1:11" x14ac:dyDescent="0.25">
      <c r="A36">
        <v>36</v>
      </c>
      <c r="B36">
        <v>2</v>
      </c>
      <c r="C36">
        <v>16</v>
      </c>
      <c r="D36">
        <v>2</v>
      </c>
      <c r="E36">
        <v>50</v>
      </c>
      <c r="F36" s="4">
        <v>43398</v>
      </c>
      <c r="G36" t="b">
        <v>0</v>
      </c>
      <c r="I36" s="4"/>
      <c r="K36" s="4"/>
    </row>
    <row r="37" spans="1:11" x14ac:dyDescent="0.25">
      <c r="A37">
        <v>37</v>
      </c>
      <c r="B37">
        <v>27</v>
      </c>
      <c r="C37">
        <v>15</v>
      </c>
      <c r="D37">
        <v>6</v>
      </c>
      <c r="E37">
        <v>100</v>
      </c>
      <c r="F37" s="4">
        <v>43398</v>
      </c>
      <c r="G37" t="b">
        <v>0</v>
      </c>
      <c r="I37" s="4"/>
      <c r="K37" s="4"/>
    </row>
    <row r="38" spans="1:11" x14ac:dyDescent="0.25">
      <c r="A38">
        <v>38</v>
      </c>
      <c r="B38">
        <v>37</v>
      </c>
      <c r="C38">
        <v>4</v>
      </c>
      <c r="D38">
        <v>4</v>
      </c>
      <c r="E38">
        <v>50</v>
      </c>
      <c r="F38" s="4">
        <v>43406</v>
      </c>
      <c r="G38" t="b">
        <v>0</v>
      </c>
      <c r="I38" s="4"/>
      <c r="K38" s="4"/>
    </row>
    <row r="39" spans="1:11" x14ac:dyDescent="0.25">
      <c r="A39">
        <v>39</v>
      </c>
      <c r="B39">
        <v>38</v>
      </c>
      <c r="C39">
        <v>18</v>
      </c>
      <c r="D39">
        <v>2</v>
      </c>
      <c r="E39">
        <v>40</v>
      </c>
      <c r="F39" s="4">
        <v>43406</v>
      </c>
      <c r="G39" t="b">
        <v>0</v>
      </c>
      <c r="I39" s="4"/>
      <c r="K39" s="4"/>
    </row>
    <row r="40" spans="1:11" x14ac:dyDescent="0.25">
      <c r="A40">
        <v>40</v>
      </c>
      <c r="B40">
        <v>42</v>
      </c>
      <c r="C40">
        <v>8</v>
      </c>
      <c r="D40">
        <v>5</v>
      </c>
      <c r="E40">
        <v>15</v>
      </c>
      <c r="F40" s="4">
        <v>43406</v>
      </c>
      <c r="G40" t="b">
        <v>0</v>
      </c>
      <c r="I40" s="4"/>
      <c r="K40" s="4"/>
    </row>
    <row r="41" spans="1:11" x14ac:dyDescent="0.25">
      <c r="A41">
        <v>41</v>
      </c>
      <c r="B41">
        <v>39</v>
      </c>
      <c r="C41">
        <v>11</v>
      </c>
      <c r="D41">
        <v>6</v>
      </c>
      <c r="E41">
        <v>15</v>
      </c>
      <c r="F41" s="4">
        <v>43407</v>
      </c>
      <c r="G41" t="b">
        <v>0</v>
      </c>
      <c r="I41" s="4"/>
      <c r="K41" s="4"/>
    </row>
    <row r="42" spans="1:11" x14ac:dyDescent="0.25">
      <c r="A42">
        <v>42</v>
      </c>
      <c r="B42">
        <v>28</v>
      </c>
      <c r="C42">
        <v>6</v>
      </c>
      <c r="D42">
        <v>6</v>
      </c>
      <c r="E42">
        <v>20</v>
      </c>
      <c r="F42" s="4">
        <v>43409</v>
      </c>
      <c r="G42" t="b">
        <v>0</v>
      </c>
      <c r="I42" s="4"/>
      <c r="K42" s="4"/>
    </row>
    <row r="43" spans="1:11" x14ac:dyDescent="0.25">
      <c r="A43">
        <v>43</v>
      </c>
      <c r="B43">
        <v>11</v>
      </c>
      <c r="C43">
        <v>18</v>
      </c>
      <c r="D43">
        <v>4</v>
      </c>
      <c r="E43">
        <v>23</v>
      </c>
      <c r="F43" s="4">
        <v>43411</v>
      </c>
      <c r="G43" t="b">
        <v>0</v>
      </c>
      <c r="I43" s="4"/>
      <c r="K43" s="4"/>
    </row>
    <row r="44" spans="1:11" x14ac:dyDescent="0.25">
      <c r="A44">
        <v>44</v>
      </c>
      <c r="B44">
        <v>31</v>
      </c>
      <c r="C44">
        <v>7</v>
      </c>
      <c r="D44">
        <v>5</v>
      </c>
      <c r="E44">
        <v>12</v>
      </c>
      <c r="F44" s="4">
        <v>43416</v>
      </c>
      <c r="G44" t="b">
        <v>0</v>
      </c>
      <c r="I44" s="4"/>
      <c r="K44" s="4"/>
    </row>
    <row r="45" spans="1:11" x14ac:dyDescent="0.25">
      <c r="A45">
        <v>45</v>
      </c>
      <c r="B45">
        <v>39</v>
      </c>
      <c r="C45">
        <v>11</v>
      </c>
      <c r="D45">
        <v>4</v>
      </c>
      <c r="E45">
        <v>25</v>
      </c>
      <c r="F45" s="4">
        <v>43416</v>
      </c>
      <c r="G45" t="b">
        <v>0</v>
      </c>
      <c r="I45" s="4"/>
      <c r="K45" s="4"/>
    </row>
    <row r="46" spans="1:11" x14ac:dyDescent="0.25">
      <c r="A46">
        <v>46</v>
      </c>
      <c r="B46">
        <v>1</v>
      </c>
      <c r="C46">
        <v>1</v>
      </c>
      <c r="D46">
        <v>2</v>
      </c>
      <c r="E46">
        <v>55</v>
      </c>
      <c r="F46" s="4">
        <v>43417</v>
      </c>
      <c r="G46" t="b">
        <v>0</v>
      </c>
      <c r="I46" s="4"/>
      <c r="K46" s="4"/>
    </row>
    <row r="47" spans="1:11" x14ac:dyDescent="0.25">
      <c r="A47">
        <v>47</v>
      </c>
      <c r="B47">
        <v>2</v>
      </c>
      <c r="C47">
        <v>16</v>
      </c>
      <c r="D47">
        <v>1</v>
      </c>
      <c r="E47">
        <v>20</v>
      </c>
      <c r="F47" s="4">
        <v>43418</v>
      </c>
      <c r="G47" t="b">
        <v>1</v>
      </c>
      <c r="H47" t="s">
        <v>225</v>
      </c>
      <c r="I47" s="4"/>
      <c r="K47" s="4"/>
    </row>
    <row r="48" spans="1:11" x14ac:dyDescent="0.25">
      <c r="A48">
        <v>48</v>
      </c>
      <c r="B48">
        <v>5</v>
      </c>
      <c r="C48">
        <v>18</v>
      </c>
      <c r="D48">
        <v>3</v>
      </c>
      <c r="E48">
        <v>20</v>
      </c>
      <c r="F48" s="4">
        <v>43419</v>
      </c>
      <c r="G48" t="b">
        <v>0</v>
      </c>
      <c r="I48" s="4"/>
      <c r="K48" s="4"/>
    </row>
    <row r="49" spans="1:11" x14ac:dyDescent="0.25">
      <c r="A49">
        <v>49</v>
      </c>
      <c r="B49">
        <v>29</v>
      </c>
      <c r="C49">
        <v>16</v>
      </c>
      <c r="D49">
        <v>5</v>
      </c>
      <c r="E49">
        <v>50</v>
      </c>
      <c r="F49" s="4">
        <v>43419</v>
      </c>
      <c r="G49" t="b">
        <v>0</v>
      </c>
      <c r="I49" s="4"/>
      <c r="K49" s="4"/>
    </row>
    <row r="50" spans="1:11" x14ac:dyDescent="0.25">
      <c r="A50">
        <v>50</v>
      </c>
      <c r="B50">
        <v>30</v>
      </c>
      <c r="C50">
        <v>6</v>
      </c>
      <c r="D50">
        <v>6</v>
      </c>
      <c r="E50">
        <v>60</v>
      </c>
      <c r="F50" s="4">
        <v>43419</v>
      </c>
      <c r="G50" t="b">
        <v>0</v>
      </c>
      <c r="I50" s="4"/>
      <c r="K50" s="4"/>
    </row>
    <row r="51" spans="1:11" x14ac:dyDescent="0.25">
      <c r="A51">
        <v>51</v>
      </c>
      <c r="B51">
        <v>32</v>
      </c>
      <c r="C51">
        <v>11</v>
      </c>
      <c r="D51">
        <v>1</v>
      </c>
      <c r="E51">
        <v>45</v>
      </c>
      <c r="F51" s="4">
        <v>43419</v>
      </c>
      <c r="G51" t="b">
        <v>0</v>
      </c>
      <c r="I51" s="4"/>
      <c r="K51" s="4"/>
    </row>
    <row r="52" spans="1:11" x14ac:dyDescent="0.25">
      <c r="A52">
        <v>52</v>
      </c>
      <c r="B52">
        <v>42</v>
      </c>
      <c r="C52">
        <v>8</v>
      </c>
      <c r="D52">
        <v>3</v>
      </c>
      <c r="E52">
        <v>10</v>
      </c>
      <c r="F52" s="4">
        <v>43419</v>
      </c>
      <c r="G52" t="b">
        <v>0</v>
      </c>
      <c r="I52" s="4"/>
      <c r="K52" s="4"/>
    </row>
    <row r="53" spans="1:11" x14ac:dyDescent="0.25">
      <c r="A53">
        <v>53</v>
      </c>
      <c r="B53">
        <v>39</v>
      </c>
      <c r="C53">
        <v>11</v>
      </c>
      <c r="D53">
        <v>2</v>
      </c>
      <c r="E53">
        <v>20</v>
      </c>
      <c r="F53" s="4">
        <v>43419</v>
      </c>
      <c r="G53" t="b">
        <v>0</v>
      </c>
      <c r="I53" s="4"/>
      <c r="K53" s="4"/>
    </row>
    <row r="54" spans="1:11" x14ac:dyDescent="0.25">
      <c r="A54">
        <v>54</v>
      </c>
      <c r="B54">
        <v>26</v>
      </c>
      <c r="C54">
        <v>6</v>
      </c>
      <c r="D54">
        <v>4</v>
      </c>
      <c r="E54">
        <v>15</v>
      </c>
      <c r="F54" s="4">
        <v>43420</v>
      </c>
      <c r="G54" t="b">
        <v>0</v>
      </c>
      <c r="I54" s="4"/>
      <c r="K54" s="4"/>
    </row>
    <row r="55" spans="1:11" x14ac:dyDescent="0.25">
      <c r="A55">
        <v>55</v>
      </c>
      <c r="B55">
        <v>28</v>
      </c>
      <c r="C55">
        <v>6</v>
      </c>
      <c r="D55">
        <v>6</v>
      </c>
      <c r="E55">
        <v>20</v>
      </c>
      <c r="F55" s="4">
        <v>43421</v>
      </c>
      <c r="G55" t="b">
        <v>0</v>
      </c>
      <c r="I55" s="4"/>
      <c r="K55" s="4"/>
    </row>
    <row r="56" spans="1:11" x14ac:dyDescent="0.25">
      <c r="A56">
        <v>56</v>
      </c>
      <c r="B56">
        <v>11</v>
      </c>
      <c r="C56">
        <v>18</v>
      </c>
      <c r="D56">
        <v>3</v>
      </c>
      <c r="E56">
        <v>30</v>
      </c>
      <c r="F56" s="4">
        <v>43422</v>
      </c>
      <c r="G56" t="b">
        <v>0</v>
      </c>
      <c r="I56" s="4"/>
      <c r="K56" s="4"/>
    </row>
    <row r="57" spans="1:11" x14ac:dyDescent="0.25">
      <c r="A57">
        <v>57</v>
      </c>
      <c r="B57">
        <v>31</v>
      </c>
      <c r="C57">
        <v>11</v>
      </c>
      <c r="D57">
        <v>2</v>
      </c>
      <c r="E57">
        <v>25</v>
      </c>
      <c r="F57" s="4">
        <v>43423</v>
      </c>
      <c r="G57" t="b">
        <v>0</v>
      </c>
      <c r="I57" s="4"/>
      <c r="K57" s="4"/>
    </row>
    <row r="58" spans="1:11" x14ac:dyDescent="0.25">
      <c r="A58">
        <v>58</v>
      </c>
      <c r="B58">
        <v>8</v>
      </c>
      <c r="C58">
        <v>18</v>
      </c>
      <c r="D58">
        <v>2</v>
      </c>
      <c r="E58">
        <v>30</v>
      </c>
      <c r="F58" s="4">
        <v>43424</v>
      </c>
      <c r="G58" t="b">
        <v>0</v>
      </c>
      <c r="I58" s="4"/>
      <c r="K58" s="4"/>
    </row>
    <row r="59" spans="1:11" x14ac:dyDescent="0.25">
      <c r="A59">
        <v>59</v>
      </c>
      <c r="B59">
        <v>31</v>
      </c>
      <c r="C59">
        <v>7</v>
      </c>
      <c r="D59">
        <v>5</v>
      </c>
      <c r="E59">
        <v>20</v>
      </c>
      <c r="F59" s="4">
        <v>43426</v>
      </c>
      <c r="G59" t="b">
        <v>0</v>
      </c>
      <c r="I59" s="4"/>
      <c r="K59" s="4"/>
    </row>
    <row r="60" spans="1:11" x14ac:dyDescent="0.25">
      <c r="A60">
        <v>60</v>
      </c>
      <c r="B60">
        <v>5</v>
      </c>
      <c r="C60">
        <v>18</v>
      </c>
      <c r="D60">
        <v>2</v>
      </c>
      <c r="E60">
        <v>10</v>
      </c>
      <c r="F60" s="4">
        <v>43427</v>
      </c>
      <c r="G60" t="b">
        <v>0</v>
      </c>
      <c r="I60" s="4"/>
      <c r="K60" s="4"/>
    </row>
    <row r="61" spans="1:11" x14ac:dyDescent="0.25">
      <c r="A61">
        <v>61</v>
      </c>
      <c r="B61">
        <v>30</v>
      </c>
      <c r="C61">
        <v>2</v>
      </c>
      <c r="D61">
        <v>4</v>
      </c>
      <c r="E61">
        <v>100</v>
      </c>
      <c r="F61" s="4">
        <v>43427</v>
      </c>
      <c r="G61" t="b">
        <v>0</v>
      </c>
      <c r="I61" s="4"/>
      <c r="K61" s="4"/>
    </row>
    <row r="62" spans="1:11" x14ac:dyDescent="0.25">
      <c r="A62">
        <v>62</v>
      </c>
      <c r="B62">
        <v>35</v>
      </c>
      <c r="C62">
        <v>1</v>
      </c>
      <c r="D62">
        <v>1</v>
      </c>
      <c r="E62">
        <v>50</v>
      </c>
      <c r="F62" s="4">
        <v>43427</v>
      </c>
      <c r="G62" t="b">
        <v>0</v>
      </c>
      <c r="I62" s="4"/>
      <c r="K62" s="4"/>
    </row>
    <row r="63" spans="1:11" x14ac:dyDescent="0.25">
      <c r="A63">
        <v>63</v>
      </c>
      <c r="B63">
        <v>32</v>
      </c>
      <c r="C63">
        <v>11</v>
      </c>
      <c r="D63">
        <v>5</v>
      </c>
      <c r="E63">
        <v>100</v>
      </c>
      <c r="F63" s="4">
        <v>43427</v>
      </c>
      <c r="G63" t="b">
        <v>0</v>
      </c>
      <c r="I63" s="4"/>
      <c r="K63" s="4"/>
    </row>
    <row r="64" spans="1:11" x14ac:dyDescent="0.25">
      <c r="A64">
        <v>64</v>
      </c>
      <c r="B64">
        <v>28</v>
      </c>
      <c r="C64">
        <v>4</v>
      </c>
      <c r="D64">
        <v>3</v>
      </c>
      <c r="E64">
        <v>50</v>
      </c>
      <c r="F64" s="4">
        <v>43427</v>
      </c>
      <c r="G64" t="b">
        <v>0</v>
      </c>
      <c r="I64" s="4"/>
      <c r="K64" s="4"/>
    </row>
    <row r="65" spans="1:11" x14ac:dyDescent="0.25">
      <c r="A65">
        <v>65</v>
      </c>
      <c r="B65">
        <v>31</v>
      </c>
      <c r="C65">
        <v>11</v>
      </c>
      <c r="D65">
        <v>3</v>
      </c>
      <c r="E65">
        <v>120</v>
      </c>
      <c r="F65" s="4">
        <v>43427</v>
      </c>
      <c r="G65" t="b">
        <v>0</v>
      </c>
      <c r="I65" s="4"/>
      <c r="K65" s="4"/>
    </row>
    <row r="66" spans="1:11" x14ac:dyDescent="0.25">
      <c r="A66">
        <v>66</v>
      </c>
      <c r="B66">
        <v>35</v>
      </c>
      <c r="C66">
        <v>1</v>
      </c>
      <c r="D66">
        <v>2</v>
      </c>
      <c r="E66">
        <v>50</v>
      </c>
      <c r="F66" s="4">
        <v>43427</v>
      </c>
      <c r="G66" t="b">
        <v>0</v>
      </c>
      <c r="I66" s="4"/>
      <c r="K66" s="4"/>
    </row>
    <row r="67" spans="1:11" x14ac:dyDescent="0.25">
      <c r="A67">
        <v>67</v>
      </c>
      <c r="B67">
        <v>27</v>
      </c>
      <c r="C67">
        <v>15</v>
      </c>
      <c r="D67">
        <v>5</v>
      </c>
      <c r="E67">
        <v>120</v>
      </c>
      <c r="F67" s="4">
        <v>43427</v>
      </c>
      <c r="G67" t="b">
        <v>0</v>
      </c>
      <c r="I67" s="4"/>
      <c r="K67" s="4"/>
    </row>
    <row r="68" spans="1:11" x14ac:dyDescent="0.25">
      <c r="A68">
        <v>68</v>
      </c>
      <c r="B68">
        <v>8</v>
      </c>
      <c r="C68">
        <v>8</v>
      </c>
      <c r="D68">
        <v>3</v>
      </c>
      <c r="E68">
        <v>50</v>
      </c>
      <c r="F68" s="4">
        <v>43427</v>
      </c>
      <c r="G68" t="b">
        <v>0</v>
      </c>
      <c r="I68" s="4"/>
      <c r="K68" s="4"/>
    </row>
    <row r="69" spans="1:11" x14ac:dyDescent="0.25">
      <c r="A69">
        <v>69</v>
      </c>
      <c r="B69">
        <v>29</v>
      </c>
      <c r="C69">
        <v>11</v>
      </c>
      <c r="D69">
        <v>5</v>
      </c>
      <c r="E69">
        <v>200</v>
      </c>
      <c r="F69" s="4">
        <v>43427</v>
      </c>
      <c r="G69" t="b">
        <v>0</v>
      </c>
      <c r="I69" s="4"/>
      <c r="K69" s="4"/>
    </row>
    <row r="70" spans="1:11" x14ac:dyDescent="0.25">
      <c r="A70">
        <v>70</v>
      </c>
      <c r="B70">
        <v>30</v>
      </c>
      <c r="C70">
        <v>6</v>
      </c>
      <c r="D70">
        <v>2</v>
      </c>
      <c r="E70">
        <v>150</v>
      </c>
      <c r="F70" s="4">
        <v>43427</v>
      </c>
      <c r="G70" t="b">
        <v>1</v>
      </c>
      <c r="H70" t="s">
        <v>224</v>
      </c>
      <c r="I70" s="4"/>
      <c r="K70" s="4"/>
    </row>
    <row r="71" spans="1:11" x14ac:dyDescent="0.25">
      <c r="A71">
        <v>71</v>
      </c>
      <c r="B71">
        <v>7</v>
      </c>
      <c r="C71">
        <v>18</v>
      </c>
      <c r="D71">
        <v>1</v>
      </c>
      <c r="E71">
        <v>90</v>
      </c>
      <c r="F71" s="4">
        <v>43427</v>
      </c>
      <c r="G71" t="b">
        <v>0</v>
      </c>
      <c r="I71" s="4"/>
      <c r="K71" s="4"/>
    </row>
    <row r="72" spans="1:11" x14ac:dyDescent="0.25">
      <c r="A72">
        <v>72</v>
      </c>
      <c r="B72">
        <v>27</v>
      </c>
      <c r="C72">
        <v>15</v>
      </c>
      <c r="D72">
        <v>5</v>
      </c>
      <c r="E72">
        <v>120</v>
      </c>
      <c r="F72" s="4">
        <v>43429</v>
      </c>
      <c r="G72" t="b">
        <v>0</v>
      </c>
      <c r="I72" s="4"/>
      <c r="K72" s="4"/>
    </row>
    <row r="73" spans="1:11" x14ac:dyDescent="0.25">
      <c r="A73">
        <v>73</v>
      </c>
      <c r="B73">
        <v>17</v>
      </c>
      <c r="C73">
        <v>18</v>
      </c>
      <c r="D73">
        <v>3</v>
      </c>
      <c r="E73">
        <v>30</v>
      </c>
      <c r="F73" s="4">
        <v>43429</v>
      </c>
      <c r="G73" t="b">
        <v>0</v>
      </c>
      <c r="I73" s="4"/>
      <c r="K73" s="4"/>
    </row>
    <row r="74" spans="1:11" x14ac:dyDescent="0.25">
      <c r="A74">
        <v>74</v>
      </c>
      <c r="B74">
        <v>35</v>
      </c>
      <c r="C74">
        <v>1</v>
      </c>
      <c r="D74">
        <v>2</v>
      </c>
      <c r="E74">
        <v>100</v>
      </c>
      <c r="F74" s="4">
        <v>43429</v>
      </c>
      <c r="G74" t="b">
        <v>0</v>
      </c>
      <c r="I74" s="4"/>
      <c r="K74" s="4"/>
    </row>
    <row r="75" spans="1:11" x14ac:dyDescent="0.25">
      <c r="A75">
        <v>75</v>
      </c>
      <c r="B75">
        <v>3</v>
      </c>
      <c r="C75">
        <v>10</v>
      </c>
      <c r="D75">
        <v>3</v>
      </c>
      <c r="E75">
        <v>200</v>
      </c>
      <c r="F75" s="4">
        <v>43429</v>
      </c>
      <c r="G75" t="b">
        <v>0</v>
      </c>
      <c r="I75" s="4"/>
      <c r="K75" s="4"/>
    </row>
    <row r="76" spans="1:11" x14ac:dyDescent="0.25">
      <c r="A76">
        <v>76</v>
      </c>
      <c r="B76">
        <v>28</v>
      </c>
      <c r="C76">
        <v>4</v>
      </c>
      <c r="D76">
        <v>2</v>
      </c>
      <c r="E76">
        <v>50</v>
      </c>
      <c r="F76" s="4">
        <v>43429</v>
      </c>
      <c r="G76" t="b">
        <v>0</v>
      </c>
      <c r="I76" s="4"/>
      <c r="K76" s="4"/>
    </row>
    <row r="77" spans="1:11" x14ac:dyDescent="0.25">
      <c r="A77">
        <v>77</v>
      </c>
      <c r="B77">
        <v>32</v>
      </c>
      <c r="C77">
        <v>11</v>
      </c>
      <c r="D77">
        <v>1</v>
      </c>
      <c r="E77">
        <v>60</v>
      </c>
      <c r="F77" s="4">
        <v>43429</v>
      </c>
      <c r="G77" t="b">
        <v>0</v>
      </c>
      <c r="I77" s="4"/>
      <c r="K77" s="4"/>
    </row>
    <row r="78" spans="1:11" x14ac:dyDescent="0.25">
      <c r="A78">
        <v>78</v>
      </c>
      <c r="B78">
        <v>7</v>
      </c>
      <c r="C78">
        <v>18</v>
      </c>
      <c r="D78">
        <v>3</v>
      </c>
      <c r="E78">
        <v>100</v>
      </c>
      <c r="F78" s="4">
        <v>43430</v>
      </c>
      <c r="G78" t="b">
        <v>0</v>
      </c>
      <c r="I78" s="4"/>
      <c r="K78" s="4"/>
    </row>
    <row r="79" spans="1:11" x14ac:dyDescent="0.25">
      <c r="A79">
        <v>79</v>
      </c>
      <c r="B79">
        <v>1</v>
      </c>
      <c r="C79">
        <v>7</v>
      </c>
      <c r="D79">
        <v>3</v>
      </c>
      <c r="E79">
        <v>40</v>
      </c>
      <c r="F79" s="4">
        <v>43431</v>
      </c>
      <c r="G79" t="b">
        <v>0</v>
      </c>
      <c r="I79" s="4"/>
      <c r="K79" s="4"/>
    </row>
    <row r="80" spans="1:11" x14ac:dyDescent="0.25">
      <c r="A80">
        <v>80</v>
      </c>
      <c r="B80">
        <v>2</v>
      </c>
      <c r="C80">
        <v>16</v>
      </c>
      <c r="D80">
        <v>2</v>
      </c>
      <c r="E80">
        <v>50</v>
      </c>
      <c r="F80" s="4">
        <v>43432</v>
      </c>
      <c r="G80" t="b">
        <v>0</v>
      </c>
      <c r="I80" s="4"/>
      <c r="K80" s="4"/>
    </row>
    <row r="81" spans="1:11" x14ac:dyDescent="0.25">
      <c r="A81">
        <v>81</v>
      </c>
      <c r="B81">
        <v>27</v>
      </c>
      <c r="C81">
        <v>15</v>
      </c>
      <c r="D81">
        <v>6</v>
      </c>
      <c r="E81">
        <v>100</v>
      </c>
      <c r="F81" s="4">
        <v>43433</v>
      </c>
      <c r="G81" t="b">
        <v>0</v>
      </c>
      <c r="I81" s="4"/>
      <c r="K81" s="4"/>
    </row>
    <row r="82" spans="1:11" x14ac:dyDescent="0.25">
      <c r="A82">
        <v>82</v>
      </c>
      <c r="B82">
        <v>37</v>
      </c>
      <c r="C82">
        <v>4</v>
      </c>
      <c r="D82">
        <v>4</v>
      </c>
      <c r="E82">
        <v>50</v>
      </c>
      <c r="F82" s="4">
        <v>43434</v>
      </c>
      <c r="G82" t="b">
        <v>0</v>
      </c>
      <c r="I82" s="4"/>
      <c r="K82" s="4"/>
    </row>
    <row r="83" spans="1:11" x14ac:dyDescent="0.25">
      <c r="A83">
        <v>83</v>
      </c>
      <c r="B83">
        <v>30</v>
      </c>
      <c r="C83">
        <v>6</v>
      </c>
      <c r="D83">
        <v>2</v>
      </c>
      <c r="E83">
        <v>100</v>
      </c>
      <c r="F83" s="4">
        <v>43427</v>
      </c>
      <c r="G83" t="b">
        <v>1</v>
      </c>
      <c r="H83" t="s">
        <v>224</v>
      </c>
      <c r="I83" s="4"/>
      <c r="K83" s="4"/>
    </row>
    <row r="84" spans="1:11" x14ac:dyDescent="0.25">
      <c r="A84">
        <v>84</v>
      </c>
      <c r="B84">
        <v>7</v>
      </c>
      <c r="C84">
        <v>18</v>
      </c>
      <c r="D84">
        <v>1</v>
      </c>
      <c r="E84">
        <v>90</v>
      </c>
      <c r="F84" s="4">
        <v>43427</v>
      </c>
      <c r="G84" t="b">
        <v>0</v>
      </c>
      <c r="I84" s="4"/>
      <c r="K84" s="4"/>
    </row>
    <row r="85" spans="1:11" x14ac:dyDescent="0.25">
      <c r="A85">
        <v>85</v>
      </c>
      <c r="B85">
        <v>27</v>
      </c>
      <c r="C85">
        <v>15</v>
      </c>
      <c r="D85">
        <v>5</v>
      </c>
      <c r="E85">
        <v>120</v>
      </c>
      <c r="F85" s="4">
        <v>43429</v>
      </c>
      <c r="G85" t="b">
        <v>0</v>
      </c>
      <c r="I85" s="4"/>
      <c r="K85" s="4"/>
    </row>
    <row r="86" spans="1:11" x14ac:dyDescent="0.25">
      <c r="A86">
        <v>86</v>
      </c>
      <c r="B86">
        <v>17</v>
      </c>
      <c r="C86">
        <v>18</v>
      </c>
      <c r="D86">
        <v>3</v>
      </c>
      <c r="E86">
        <v>30</v>
      </c>
      <c r="F86" s="4">
        <v>43429</v>
      </c>
      <c r="G86" t="b">
        <v>0</v>
      </c>
      <c r="I86" s="4"/>
      <c r="K86" s="4"/>
    </row>
    <row r="87" spans="1:11" x14ac:dyDescent="0.25">
      <c r="A87">
        <v>87</v>
      </c>
      <c r="B87">
        <v>35</v>
      </c>
      <c r="C87">
        <v>1</v>
      </c>
      <c r="D87">
        <v>2</v>
      </c>
      <c r="E87">
        <v>100</v>
      </c>
      <c r="F87" s="4">
        <v>43471</v>
      </c>
      <c r="G87" t="b">
        <v>0</v>
      </c>
      <c r="I87" s="4"/>
      <c r="K87" s="4"/>
    </row>
    <row r="88" spans="1:11" x14ac:dyDescent="0.25">
      <c r="A88">
        <v>88</v>
      </c>
      <c r="B88">
        <v>3</v>
      </c>
      <c r="C88">
        <v>10</v>
      </c>
      <c r="D88">
        <v>3</v>
      </c>
      <c r="E88">
        <v>200</v>
      </c>
      <c r="F88" s="4">
        <v>43429</v>
      </c>
      <c r="G88" t="b">
        <v>1</v>
      </c>
      <c r="H88" t="s">
        <v>226</v>
      </c>
      <c r="I88" s="4"/>
      <c r="K88" s="4"/>
    </row>
    <row r="89" spans="1:11" x14ac:dyDescent="0.25">
      <c r="A89">
        <v>89</v>
      </c>
      <c r="B89">
        <v>28</v>
      </c>
      <c r="C89">
        <v>4</v>
      </c>
      <c r="D89">
        <v>2</v>
      </c>
      <c r="E89">
        <v>50</v>
      </c>
      <c r="F89" s="4">
        <v>43503</v>
      </c>
      <c r="G89" t="b">
        <v>1</v>
      </c>
      <c r="H89" t="s">
        <v>226</v>
      </c>
      <c r="I89" s="4"/>
      <c r="K89" s="4"/>
    </row>
    <row r="90" spans="1:11" x14ac:dyDescent="0.25">
      <c r="A90">
        <v>90</v>
      </c>
      <c r="B90">
        <v>32</v>
      </c>
      <c r="C90">
        <v>11</v>
      </c>
      <c r="D90">
        <v>1</v>
      </c>
      <c r="E90">
        <v>60</v>
      </c>
      <c r="F90" s="4">
        <v>43527</v>
      </c>
      <c r="G90" t="b">
        <v>0</v>
      </c>
      <c r="I90" s="4"/>
      <c r="K90" s="4"/>
    </row>
    <row r="91" spans="1:11" x14ac:dyDescent="0.25">
      <c r="A91">
        <v>91</v>
      </c>
      <c r="B91">
        <v>7</v>
      </c>
      <c r="C91">
        <v>18</v>
      </c>
      <c r="D91">
        <v>3</v>
      </c>
      <c r="E91">
        <v>100</v>
      </c>
      <c r="F91" s="4">
        <v>43583</v>
      </c>
      <c r="G91" t="b">
        <v>0</v>
      </c>
      <c r="I91" s="4"/>
      <c r="K91" s="4"/>
    </row>
    <row r="92" spans="1:11" x14ac:dyDescent="0.25">
      <c r="A92">
        <v>92</v>
      </c>
      <c r="B92">
        <v>1</v>
      </c>
      <c r="C92">
        <v>7</v>
      </c>
      <c r="D92">
        <v>3</v>
      </c>
      <c r="E92">
        <v>40</v>
      </c>
      <c r="F92" s="4">
        <v>43584</v>
      </c>
      <c r="G92" t="b">
        <v>0</v>
      </c>
      <c r="I92" s="4"/>
      <c r="K92" s="4"/>
    </row>
    <row r="93" spans="1:11" x14ac:dyDescent="0.25">
      <c r="A93">
        <v>93</v>
      </c>
      <c r="B93">
        <v>2</v>
      </c>
      <c r="C93">
        <v>16</v>
      </c>
      <c r="D93">
        <v>2</v>
      </c>
      <c r="E93">
        <v>50</v>
      </c>
      <c r="F93" s="4">
        <v>43614</v>
      </c>
      <c r="G93" t="b">
        <v>0</v>
      </c>
      <c r="I93" s="4"/>
      <c r="K93" s="4"/>
    </row>
    <row r="94" spans="1:11" x14ac:dyDescent="0.25">
      <c r="A94">
        <v>94</v>
      </c>
      <c r="B94">
        <v>27</v>
      </c>
      <c r="C94">
        <v>15</v>
      </c>
      <c r="D94">
        <v>6</v>
      </c>
      <c r="E94">
        <v>100</v>
      </c>
      <c r="F94" s="4">
        <v>43615</v>
      </c>
      <c r="G94" t="b">
        <v>0</v>
      </c>
      <c r="I94" s="4"/>
      <c r="K94" s="4"/>
    </row>
    <row r="95" spans="1:11" x14ac:dyDescent="0.25">
      <c r="A95">
        <v>95</v>
      </c>
      <c r="B95">
        <v>37</v>
      </c>
      <c r="C95">
        <v>4</v>
      </c>
      <c r="D95">
        <v>4</v>
      </c>
      <c r="E95">
        <v>50</v>
      </c>
      <c r="F95" s="4">
        <v>43617</v>
      </c>
      <c r="G95" t="b">
        <v>0</v>
      </c>
      <c r="I95" s="4"/>
      <c r="K95" s="4"/>
    </row>
    <row r="96" spans="1:11" x14ac:dyDescent="0.25">
      <c r="A96">
        <v>96</v>
      </c>
      <c r="B96">
        <v>13</v>
      </c>
      <c r="C96">
        <v>2</v>
      </c>
      <c r="D96">
        <v>2</v>
      </c>
      <c r="E96">
        <v>300</v>
      </c>
      <c r="F96" s="4">
        <v>43620</v>
      </c>
      <c r="G96" t="b">
        <v>0</v>
      </c>
      <c r="I96" s="4"/>
      <c r="K96" s="4"/>
    </row>
    <row r="97" spans="1:11" x14ac:dyDescent="0.25">
      <c r="A97">
        <v>97</v>
      </c>
      <c r="B97">
        <v>1</v>
      </c>
      <c r="C97">
        <v>1</v>
      </c>
      <c r="D97">
        <v>6</v>
      </c>
      <c r="E97">
        <v>250</v>
      </c>
      <c r="F97" s="4">
        <v>43621</v>
      </c>
      <c r="G97" t="b">
        <v>0</v>
      </c>
      <c r="I97" s="4"/>
      <c r="K97" s="4"/>
    </row>
    <row r="98" spans="1:11" x14ac:dyDescent="0.25">
      <c r="A98">
        <v>98</v>
      </c>
      <c r="B98">
        <v>13</v>
      </c>
      <c r="C98">
        <v>2</v>
      </c>
      <c r="D98">
        <v>2</v>
      </c>
      <c r="E98">
        <v>150</v>
      </c>
      <c r="F98" s="4">
        <v>43622</v>
      </c>
      <c r="G98" t="b">
        <v>1</v>
      </c>
      <c r="H98" t="s">
        <v>227</v>
      </c>
      <c r="I98" s="4"/>
      <c r="K98" s="4"/>
    </row>
    <row r="99" spans="1:11" x14ac:dyDescent="0.25">
      <c r="A99">
        <v>99</v>
      </c>
      <c r="B99">
        <v>5</v>
      </c>
      <c r="C99">
        <v>18</v>
      </c>
      <c r="D99">
        <v>5</v>
      </c>
      <c r="E99">
        <v>50</v>
      </c>
      <c r="F99" s="4">
        <v>43623</v>
      </c>
      <c r="G99" t="b">
        <v>0</v>
      </c>
      <c r="I99" s="4"/>
      <c r="K99" s="4"/>
    </row>
    <row r="100" spans="1:11" x14ac:dyDescent="0.25">
      <c r="A100">
        <v>100</v>
      </c>
      <c r="B100">
        <v>8</v>
      </c>
      <c r="C100">
        <v>18</v>
      </c>
      <c r="D100">
        <v>2</v>
      </c>
      <c r="E100">
        <v>25</v>
      </c>
      <c r="F100" s="4">
        <v>43623</v>
      </c>
      <c r="G100" t="b">
        <v>0</v>
      </c>
      <c r="I100" s="4"/>
      <c r="K100" s="4"/>
    </row>
    <row r="101" spans="1:11" x14ac:dyDescent="0.25">
      <c r="A101">
        <v>101</v>
      </c>
      <c r="B101">
        <v>9</v>
      </c>
      <c r="C101">
        <v>6</v>
      </c>
      <c r="D101">
        <v>1</v>
      </c>
      <c r="E101">
        <v>30</v>
      </c>
      <c r="F101" s="4">
        <v>43624</v>
      </c>
      <c r="G101" t="b">
        <v>0</v>
      </c>
      <c r="I101" s="4"/>
      <c r="K101" s="4"/>
    </row>
    <row r="102" spans="1:11" x14ac:dyDescent="0.25">
      <c r="A102">
        <v>102</v>
      </c>
      <c r="B102">
        <v>5</v>
      </c>
      <c r="C102">
        <v>18</v>
      </c>
      <c r="D102">
        <v>4</v>
      </c>
      <c r="E102">
        <v>25</v>
      </c>
      <c r="F102" s="4">
        <v>43624</v>
      </c>
      <c r="G102" t="b">
        <v>0</v>
      </c>
      <c r="I102" s="4"/>
      <c r="K102" s="4"/>
    </row>
    <row r="103" spans="1:11" x14ac:dyDescent="0.25">
      <c r="A103">
        <v>103</v>
      </c>
      <c r="B103">
        <v>11</v>
      </c>
      <c r="C103">
        <v>3</v>
      </c>
      <c r="D103">
        <v>3</v>
      </c>
      <c r="E103">
        <v>35</v>
      </c>
      <c r="F103" s="4">
        <v>43624</v>
      </c>
      <c r="G103" t="b">
        <v>0</v>
      </c>
      <c r="I103" s="4"/>
      <c r="K103" s="4"/>
    </row>
    <row r="104" spans="1:11" x14ac:dyDescent="0.25">
      <c r="A104">
        <v>104</v>
      </c>
      <c r="B104">
        <v>17</v>
      </c>
      <c r="C104">
        <v>2</v>
      </c>
      <c r="D104">
        <v>2</v>
      </c>
      <c r="E104">
        <v>100</v>
      </c>
      <c r="F104" s="4">
        <v>43625</v>
      </c>
      <c r="G104" t="b">
        <v>0</v>
      </c>
      <c r="I104" s="4"/>
      <c r="K104" s="4"/>
    </row>
    <row r="105" spans="1:11" x14ac:dyDescent="0.25">
      <c r="A105">
        <v>105</v>
      </c>
      <c r="B105">
        <v>9</v>
      </c>
      <c r="C105">
        <v>6</v>
      </c>
      <c r="D105">
        <v>3</v>
      </c>
      <c r="E105">
        <v>100</v>
      </c>
      <c r="F105" s="4">
        <v>43625</v>
      </c>
      <c r="G105" t="b">
        <v>1</v>
      </c>
      <c r="H105" t="s">
        <v>224</v>
      </c>
      <c r="I105" s="4"/>
      <c r="K105" s="4"/>
    </row>
    <row r="106" spans="1:11" x14ac:dyDescent="0.25">
      <c r="A106">
        <v>106</v>
      </c>
      <c r="B106">
        <v>16</v>
      </c>
      <c r="C106">
        <v>1</v>
      </c>
      <c r="D106">
        <v>2</v>
      </c>
      <c r="E106">
        <v>35</v>
      </c>
      <c r="F106" s="4">
        <v>43625</v>
      </c>
      <c r="G106" t="b">
        <v>0</v>
      </c>
      <c r="I106" s="4"/>
      <c r="K106" s="4"/>
    </row>
    <row r="107" spans="1:11" x14ac:dyDescent="0.25">
      <c r="A107">
        <v>107</v>
      </c>
      <c r="B107">
        <v>16</v>
      </c>
      <c r="C107">
        <v>7</v>
      </c>
      <c r="D107">
        <v>5</v>
      </c>
      <c r="E107">
        <v>100</v>
      </c>
      <c r="F107" s="4">
        <v>43625</v>
      </c>
      <c r="G107" t="b">
        <v>0</v>
      </c>
      <c r="I107" s="4"/>
      <c r="K107" s="4"/>
    </row>
    <row r="108" spans="1:11" x14ac:dyDescent="0.25">
      <c r="A108">
        <v>108</v>
      </c>
      <c r="B108">
        <v>8</v>
      </c>
      <c r="C108">
        <v>8</v>
      </c>
      <c r="D108">
        <v>5</v>
      </c>
      <c r="E108">
        <v>200</v>
      </c>
      <c r="F108" s="4">
        <v>43625</v>
      </c>
      <c r="G108" t="b">
        <v>0</v>
      </c>
      <c r="I108" s="4"/>
      <c r="K108" s="4"/>
    </row>
    <row r="109" spans="1:11" x14ac:dyDescent="0.25">
      <c r="A109">
        <v>109</v>
      </c>
      <c r="B109">
        <v>2</v>
      </c>
      <c r="C109">
        <v>7</v>
      </c>
      <c r="D109">
        <v>4</v>
      </c>
      <c r="E109">
        <v>95</v>
      </c>
      <c r="F109" s="4">
        <v>43635</v>
      </c>
      <c r="G109" t="b">
        <v>1</v>
      </c>
      <c r="H109" t="s">
        <v>225</v>
      </c>
      <c r="I109" s="4"/>
      <c r="K109" s="4"/>
    </row>
    <row r="110" spans="1:11" x14ac:dyDescent="0.25">
      <c r="A110">
        <v>110</v>
      </c>
      <c r="B110">
        <v>26</v>
      </c>
      <c r="C110">
        <v>6</v>
      </c>
      <c r="D110">
        <v>6</v>
      </c>
      <c r="E110">
        <v>39</v>
      </c>
      <c r="F110" s="4">
        <v>43635</v>
      </c>
      <c r="G110" t="b">
        <v>0</v>
      </c>
      <c r="I110" s="4"/>
      <c r="K110" s="4"/>
    </row>
    <row r="111" spans="1:11" x14ac:dyDescent="0.25">
      <c r="A111">
        <v>111</v>
      </c>
      <c r="B111">
        <v>30</v>
      </c>
      <c r="C111">
        <v>2</v>
      </c>
      <c r="D111">
        <v>4</v>
      </c>
      <c r="E111">
        <v>100</v>
      </c>
      <c r="F111" s="4">
        <v>43635</v>
      </c>
      <c r="G111" t="b">
        <v>0</v>
      </c>
      <c r="I111" s="4"/>
      <c r="K111" s="4"/>
    </row>
    <row r="112" spans="1:11" x14ac:dyDescent="0.25">
      <c r="A112">
        <v>112</v>
      </c>
      <c r="B112">
        <v>35</v>
      </c>
      <c r="C112">
        <v>1</v>
      </c>
      <c r="D112">
        <v>1</v>
      </c>
      <c r="E112">
        <v>50</v>
      </c>
      <c r="F112" s="4">
        <v>43660</v>
      </c>
      <c r="G112" t="b">
        <v>0</v>
      </c>
      <c r="I112" s="4"/>
      <c r="K112" s="4"/>
    </row>
    <row r="113" spans="1:11" x14ac:dyDescent="0.25">
      <c r="A113">
        <v>113</v>
      </c>
      <c r="B113">
        <v>32</v>
      </c>
      <c r="C113">
        <v>11</v>
      </c>
      <c r="D113">
        <v>5</v>
      </c>
      <c r="E113">
        <v>100</v>
      </c>
      <c r="F113" s="4">
        <v>43660</v>
      </c>
      <c r="G113" t="b">
        <v>1</v>
      </c>
      <c r="H113" t="s">
        <v>226</v>
      </c>
      <c r="I113" s="4"/>
      <c r="K113" s="4"/>
    </row>
    <row r="114" spans="1:11" x14ac:dyDescent="0.25">
      <c r="A114">
        <v>114</v>
      </c>
      <c r="B114">
        <v>28</v>
      </c>
      <c r="C114">
        <v>4</v>
      </c>
      <c r="D114">
        <v>3</v>
      </c>
      <c r="E114">
        <v>50</v>
      </c>
      <c r="F114" s="4">
        <v>43660</v>
      </c>
      <c r="G114" t="b">
        <v>0</v>
      </c>
      <c r="I114" s="4"/>
      <c r="K114" s="4"/>
    </row>
    <row r="115" spans="1:11" x14ac:dyDescent="0.25">
      <c r="A115">
        <v>115</v>
      </c>
      <c r="B115">
        <v>31</v>
      </c>
      <c r="C115">
        <v>11</v>
      </c>
      <c r="D115">
        <v>3</v>
      </c>
      <c r="E115">
        <v>120</v>
      </c>
      <c r="F115" s="4">
        <v>43660</v>
      </c>
      <c r="G115" t="b">
        <v>0</v>
      </c>
      <c r="I115" s="4"/>
      <c r="K115" s="4"/>
    </row>
    <row r="116" spans="1:11" x14ac:dyDescent="0.25">
      <c r="A116">
        <v>116</v>
      </c>
      <c r="B116">
        <v>35</v>
      </c>
      <c r="C116">
        <v>1</v>
      </c>
      <c r="D116">
        <v>2</v>
      </c>
      <c r="E116">
        <v>50</v>
      </c>
      <c r="F116" s="4">
        <v>43671</v>
      </c>
      <c r="G116" t="b">
        <v>0</v>
      </c>
      <c r="I116" s="4"/>
      <c r="K116" s="4"/>
    </row>
    <row r="117" spans="1:11" x14ac:dyDescent="0.25">
      <c r="A117">
        <v>117</v>
      </c>
      <c r="B117">
        <v>27</v>
      </c>
      <c r="C117">
        <v>15</v>
      </c>
      <c r="D117">
        <v>5</v>
      </c>
      <c r="E117">
        <v>120</v>
      </c>
      <c r="F117" s="4">
        <v>43689</v>
      </c>
      <c r="G117" t="b">
        <v>0</v>
      </c>
      <c r="I117" s="4"/>
      <c r="K117" s="4"/>
    </row>
    <row r="118" spans="1:11" x14ac:dyDescent="0.25">
      <c r="A118">
        <v>118</v>
      </c>
      <c r="B118">
        <v>8</v>
      </c>
      <c r="C118">
        <v>8</v>
      </c>
      <c r="D118">
        <v>3</v>
      </c>
      <c r="E118">
        <v>50</v>
      </c>
      <c r="F118" s="4">
        <v>43690</v>
      </c>
      <c r="G118" t="b">
        <v>0</v>
      </c>
      <c r="I118" s="4"/>
      <c r="K118" s="4"/>
    </row>
    <row r="119" spans="1:11" x14ac:dyDescent="0.25">
      <c r="A119">
        <v>119</v>
      </c>
      <c r="B119">
        <v>29</v>
      </c>
      <c r="C119">
        <v>11</v>
      </c>
      <c r="D119">
        <v>5</v>
      </c>
      <c r="E119">
        <v>200</v>
      </c>
      <c r="F119" s="4">
        <v>43700</v>
      </c>
      <c r="G119" t="b">
        <v>0</v>
      </c>
      <c r="I119" s="4"/>
      <c r="K119" s="4"/>
    </row>
    <row r="120" spans="1:11" x14ac:dyDescent="0.25">
      <c r="A120">
        <v>120</v>
      </c>
      <c r="B120">
        <v>30</v>
      </c>
      <c r="C120">
        <v>6</v>
      </c>
      <c r="D120">
        <v>2</v>
      </c>
      <c r="E120">
        <v>150</v>
      </c>
      <c r="F120" s="4">
        <v>43702</v>
      </c>
      <c r="G120" t="b">
        <v>1</v>
      </c>
      <c r="H120" t="s">
        <v>224</v>
      </c>
      <c r="I120" s="4"/>
      <c r="K120" s="4"/>
    </row>
    <row r="121" spans="1:11" x14ac:dyDescent="0.25">
      <c r="A121">
        <v>121</v>
      </c>
      <c r="B121">
        <v>7</v>
      </c>
      <c r="C121">
        <v>18</v>
      </c>
      <c r="D121">
        <v>1</v>
      </c>
      <c r="E121">
        <v>90</v>
      </c>
      <c r="F121" s="4">
        <v>43711</v>
      </c>
      <c r="G121" t="b">
        <v>0</v>
      </c>
      <c r="I121" s="4"/>
      <c r="K121" s="4"/>
    </row>
    <row r="122" spans="1:11" x14ac:dyDescent="0.25">
      <c r="A122">
        <v>122</v>
      </c>
      <c r="B122">
        <v>27</v>
      </c>
      <c r="C122">
        <v>15</v>
      </c>
      <c r="D122">
        <v>5</v>
      </c>
      <c r="E122">
        <v>120</v>
      </c>
      <c r="F122" s="4">
        <v>43725</v>
      </c>
      <c r="G122" t="b">
        <v>0</v>
      </c>
      <c r="I122" s="4"/>
      <c r="K122" s="4"/>
    </row>
    <row r="123" spans="1:11" x14ac:dyDescent="0.25">
      <c r="A123">
        <v>123</v>
      </c>
      <c r="B123">
        <v>17</v>
      </c>
      <c r="C123">
        <v>18</v>
      </c>
      <c r="D123">
        <v>3</v>
      </c>
      <c r="E123">
        <v>30</v>
      </c>
      <c r="F123" s="4">
        <v>43731</v>
      </c>
      <c r="G123" t="b">
        <v>0</v>
      </c>
      <c r="I123" s="4"/>
      <c r="K123" s="4"/>
    </row>
    <row r="124" spans="1:11" x14ac:dyDescent="0.25">
      <c r="A124">
        <v>124</v>
      </c>
      <c r="B124">
        <v>35</v>
      </c>
      <c r="C124">
        <v>1</v>
      </c>
      <c r="D124">
        <v>2</v>
      </c>
      <c r="E124">
        <v>100</v>
      </c>
      <c r="F124" s="4">
        <v>43740</v>
      </c>
      <c r="G124" t="b">
        <v>0</v>
      </c>
      <c r="I124" s="4"/>
      <c r="K124" s="4"/>
    </row>
    <row r="125" spans="1:11" x14ac:dyDescent="0.25">
      <c r="A125">
        <v>125</v>
      </c>
      <c r="B125">
        <v>3</v>
      </c>
      <c r="C125">
        <v>10</v>
      </c>
      <c r="D125">
        <v>3</v>
      </c>
      <c r="E125">
        <v>200</v>
      </c>
      <c r="F125" s="4">
        <v>43750</v>
      </c>
      <c r="G125" t="b">
        <v>0</v>
      </c>
      <c r="I125" s="4"/>
      <c r="K125" s="4"/>
    </row>
    <row r="126" spans="1:11" x14ac:dyDescent="0.25">
      <c r="A126">
        <v>126</v>
      </c>
      <c r="B126">
        <v>28</v>
      </c>
      <c r="C126">
        <v>4</v>
      </c>
      <c r="D126">
        <v>2</v>
      </c>
      <c r="E126">
        <v>50</v>
      </c>
      <c r="F126" s="4">
        <v>43760</v>
      </c>
      <c r="G126" t="b">
        <v>0</v>
      </c>
      <c r="I126" s="4"/>
      <c r="K126" s="4"/>
    </row>
    <row r="127" spans="1:11" x14ac:dyDescent="0.25">
      <c r="A127">
        <v>127</v>
      </c>
      <c r="B127">
        <v>32</v>
      </c>
      <c r="C127">
        <v>11</v>
      </c>
      <c r="D127">
        <v>1</v>
      </c>
      <c r="E127">
        <v>60</v>
      </c>
      <c r="F127" s="4">
        <v>43761</v>
      </c>
      <c r="G127" t="b">
        <v>1</v>
      </c>
      <c r="H127" t="s">
        <v>227</v>
      </c>
      <c r="I127" s="4"/>
      <c r="K127" s="4"/>
    </row>
    <row r="128" spans="1:11" x14ac:dyDescent="0.25">
      <c r="A128">
        <v>128</v>
      </c>
      <c r="B128">
        <v>7</v>
      </c>
      <c r="C128">
        <v>18</v>
      </c>
      <c r="D128">
        <v>3</v>
      </c>
      <c r="E128">
        <v>100</v>
      </c>
      <c r="F128" s="4">
        <v>43763</v>
      </c>
      <c r="G128" t="b">
        <v>0</v>
      </c>
      <c r="I128" s="4"/>
      <c r="K128" s="4"/>
    </row>
    <row r="129" spans="1:11" x14ac:dyDescent="0.25">
      <c r="A129">
        <v>129</v>
      </c>
      <c r="B129">
        <v>1</v>
      </c>
      <c r="C129">
        <v>7</v>
      </c>
      <c r="D129">
        <v>3</v>
      </c>
      <c r="E129">
        <v>40</v>
      </c>
      <c r="F129" s="4">
        <v>43763</v>
      </c>
      <c r="G129" t="b">
        <v>0</v>
      </c>
      <c r="I129" s="4"/>
      <c r="K129" s="4"/>
    </row>
    <row r="130" spans="1:11" x14ac:dyDescent="0.25">
      <c r="A130">
        <v>130</v>
      </c>
      <c r="B130">
        <v>2</v>
      </c>
      <c r="C130">
        <v>16</v>
      </c>
      <c r="D130">
        <v>2</v>
      </c>
      <c r="E130">
        <v>50</v>
      </c>
      <c r="F130" s="4">
        <v>43764</v>
      </c>
      <c r="G130" t="b">
        <v>0</v>
      </c>
      <c r="I130" s="4"/>
      <c r="K130" s="4"/>
    </row>
    <row r="131" spans="1:11" x14ac:dyDescent="0.25">
      <c r="A131">
        <v>131</v>
      </c>
      <c r="B131">
        <v>27</v>
      </c>
      <c r="C131">
        <v>15</v>
      </c>
      <c r="D131">
        <v>6</v>
      </c>
      <c r="E131">
        <v>100</v>
      </c>
      <c r="F131" s="4">
        <v>43764</v>
      </c>
      <c r="G131" t="b">
        <v>0</v>
      </c>
      <c r="I131" s="4"/>
      <c r="K131" s="4"/>
    </row>
    <row r="132" spans="1:11" x14ac:dyDescent="0.25">
      <c r="A132">
        <v>132</v>
      </c>
      <c r="B132">
        <v>37</v>
      </c>
      <c r="C132">
        <v>4</v>
      </c>
      <c r="D132">
        <v>4</v>
      </c>
      <c r="E132">
        <v>50</v>
      </c>
      <c r="F132" s="4">
        <v>43772</v>
      </c>
      <c r="G132" t="b">
        <v>0</v>
      </c>
      <c r="I132" s="4"/>
      <c r="K132" s="4"/>
    </row>
    <row r="133" spans="1:11" x14ac:dyDescent="0.25">
      <c r="A133">
        <v>133</v>
      </c>
      <c r="B133">
        <v>38</v>
      </c>
      <c r="C133">
        <v>18</v>
      </c>
      <c r="D133">
        <v>2</v>
      </c>
      <c r="E133">
        <v>40</v>
      </c>
      <c r="F133" s="4">
        <v>43772</v>
      </c>
      <c r="G133" t="b">
        <v>0</v>
      </c>
      <c r="I133" s="4"/>
      <c r="K133" s="4"/>
    </row>
    <row r="134" spans="1:11" x14ac:dyDescent="0.25">
      <c r="A134">
        <v>134</v>
      </c>
      <c r="B134">
        <v>42</v>
      </c>
      <c r="C134">
        <v>8</v>
      </c>
      <c r="D134">
        <v>5</v>
      </c>
      <c r="E134">
        <v>15</v>
      </c>
      <c r="F134" s="4">
        <v>43772</v>
      </c>
      <c r="G134" t="b">
        <v>0</v>
      </c>
      <c r="I134" s="4"/>
      <c r="K134" s="4"/>
    </row>
    <row r="135" spans="1:11" x14ac:dyDescent="0.25">
      <c r="A135">
        <v>135</v>
      </c>
      <c r="B135">
        <v>39</v>
      </c>
      <c r="C135">
        <v>11</v>
      </c>
      <c r="D135">
        <v>6</v>
      </c>
      <c r="E135">
        <v>15</v>
      </c>
      <c r="F135" s="4">
        <v>43773</v>
      </c>
      <c r="G135" t="b">
        <v>0</v>
      </c>
      <c r="I135" s="4"/>
      <c r="K135" s="4"/>
    </row>
    <row r="136" spans="1:11" x14ac:dyDescent="0.25">
      <c r="A136">
        <v>136</v>
      </c>
      <c r="B136">
        <v>28</v>
      </c>
      <c r="C136">
        <v>6</v>
      </c>
      <c r="D136">
        <v>6</v>
      </c>
      <c r="E136">
        <v>20</v>
      </c>
      <c r="F136" s="4">
        <v>43775</v>
      </c>
      <c r="G136" t="b">
        <v>0</v>
      </c>
      <c r="I136" s="4"/>
      <c r="K136" s="4"/>
    </row>
    <row r="137" spans="1:11" x14ac:dyDescent="0.25">
      <c r="A137">
        <v>137</v>
      </c>
      <c r="B137">
        <v>11</v>
      </c>
      <c r="C137">
        <v>18</v>
      </c>
      <c r="D137">
        <v>4</v>
      </c>
      <c r="E137">
        <v>23</v>
      </c>
      <c r="F137" s="4">
        <v>43777</v>
      </c>
      <c r="G137" t="b">
        <v>0</v>
      </c>
      <c r="I137" s="4"/>
      <c r="K137" s="4"/>
    </row>
    <row r="138" spans="1:11" x14ac:dyDescent="0.25">
      <c r="A138">
        <v>138</v>
      </c>
      <c r="B138">
        <v>31</v>
      </c>
      <c r="C138">
        <v>7</v>
      </c>
      <c r="D138">
        <v>5</v>
      </c>
      <c r="E138">
        <v>12</v>
      </c>
      <c r="F138" s="4">
        <v>43782</v>
      </c>
      <c r="G138" t="b">
        <v>0</v>
      </c>
      <c r="I138" s="4"/>
      <c r="K138" s="4"/>
    </row>
    <row r="139" spans="1:11" x14ac:dyDescent="0.25">
      <c r="A139">
        <v>139</v>
      </c>
      <c r="B139">
        <v>39</v>
      </c>
      <c r="C139">
        <v>11</v>
      </c>
      <c r="D139">
        <v>4</v>
      </c>
      <c r="E139">
        <v>25</v>
      </c>
      <c r="F139" s="4">
        <v>43782</v>
      </c>
      <c r="G139" t="b">
        <v>0</v>
      </c>
      <c r="I139" s="4"/>
      <c r="K139" s="4"/>
    </row>
    <row r="140" spans="1:11" x14ac:dyDescent="0.25">
      <c r="A140">
        <v>140</v>
      </c>
      <c r="B140">
        <v>1</v>
      </c>
      <c r="C140">
        <v>1</v>
      </c>
      <c r="D140">
        <v>2</v>
      </c>
      <c r="E140">
        <v>55</v>
      </c>
      <c r="F140" s="4">
        <v>43783</v>
      </c>
      <c r="G140" t="b">
        <v>0</v>
      </c>
      <c r="I140" s="4"/>
      <c r="K140" s="4"/>
    </row>
    <row r="141" spans="1:11" x14ac:dyDescent="0.25">
      <c r="A141">
        <v>141</v>
      </c>
      <c r="B141">
        <v>2</v>
      </c>
      <c r="C141">
        <v>16</v>
      </c>
      <c r="D141">
        <v>1</v>
      </c>
      <c r="E141">
        <v>20</v>
      </c>
      <c r="F141" s="4">
        <v>43784</v>
      </c>
      <c r="G141" t="b">
        <v>1</v>
      </c>
      <c r="H141" t="s">
        <v>225</v>
      </c>
      <c r="I141" s="4"/>
      <c r="K141" s="4"/>
    </row>
    <row r="142" spans="1:11" x14ac:dyDescent="0.25">
      <c r="A142">
        <v>142</v>
      </c>
      <c r="B142">
        <v>5</v>
      </c>
      <c r="C142">
        <v>18</v>
      </c>
      <c r="D142">
        <v>3</v>
      </c>
      <c r="E142">
        <v>20</v>
      </c>
      <c r="F142" s="4">
        <v>43785</v>
      </c>
      <c r="G142" t="b">
        <v>0</v>
      </c>
      <c r="I142" s="4"/>
      <c r="K142" s="4"/>
    </row>
    <row r="143" spans="1:11" x14ac:dyDescent="0.25">
      <c r="A143">
        <v>143</v>
      </c>
      <c r="B143">
        <v>29</v>
      </c>
      <c r="C143">
        <v>16</v>
      </c>
      <c r="D143">
        <v>5</v>
      </c>
      <c r="E143">
        <v>50</v>
      </c>
      <c r="F143" s="4">
        <v>43785</v>
      </c>
      <c r="G143" t="b">
        <v>0</v>
      </c>
      <c r="I143" s="4"/>
      <c r="K143" s="4"/>
    </row>
    <row r="144" spans="1:11" x14ac:dyDescent="0.25">
      <c r="A144">
        <v>144</v>
      </c>
      <c r="B144">
        <v>30</v>
      </c>
      <c r="C144">
        <v>6</v>
      </c>
      <c r="D144">
        <v>6</v>
      </c>
      <c r="E144">
        <v>60</v>
      </c>
      <c r="F144" s="4">
        <v>43785</v>
      </c>
      <c r="G144" t="b">
        <v>0</v>
      </c>
      <c r="I144" s="4"/>
      <c r="K144" s="4"/>
    </row>
    <row r="145" spans="1:11" x14ac:dyDescent="0.25">
      <c r="A145">
        <v>145</v>
      </c>
      <c r="B145">
        <v>32</v>
      </c>
      <c r="C145">
        <v>11</v>
      </c>
      <c r="D145">
        <v>1</v>
      </c>
      <c r="E145">
        <v>45</v>
      </c>
      <c r="F145" s="4">
        <v>43785</v>
      </c>
      <c r="G145" t="b">
        <v>0</v>
      </c>
      <c r="I145" s="4"/>
      <c r="K145" s="4"/>
    </row>
    <row r="146" spans="1:11" x14ac:dyDescent="0.25">
      <c r="A146">
        <v>146</v>
      </c>
      <c r="B146">
        <v>42</v>
      </c>
      <c r="C146">
        <v>8</v>
      </c>
      <c r="D146">
        <v>3</v>
      </c>
      <c r="E146">
        <v>10</v>
      </c>
      <c r="F146" s="4">
        <v>43785</v>
      </c>
      <c r="G146" t="b">
        <v>0</v>
      </c>
      <c r="I146" s="4"/>
      <c r="K146" s="4"/>
    </row>
    <row r="147" spans="1:11" x14ac:dyDescent="0.25">
      <c r="A147">
        <v>147</v>
      </c>
      <c r="B147">
        <v>39</v>
      </c>
      <c r="C147">
        <v>11</v>
      </c>
      <c r="D147">
        <v>2</v>
      </c>
      <c r="E147">
        <v>20</v>
      </c>
      <c r="F147" s="4">
        <v>43785</v>
      </c>
      <c r="G147" t="b">
        <v>1</v>
      </c>
      <c r="H147" t="s">
        <v>226</v>
      </c>
      <c r="I147" s="4"/>
      <c r="K147" s="4"/>
    </row>
    <row r="148" spans="1:11" x14ac:dyDescent="0.25">
      <c r="A148">
        <v>148</v>
      </c>
      <c r="B148">
        <v>26</v>
      </c>
      <c r="C148">
        <v>6</v>
      </c>
      <c r="D148">
        <v>4</v>
      </c>
      <c r="E148">
        <v>15</v>
      </c>
      <c r="F148" s="4">
        <v>43786</v>
      </c>
      <c r="G148" t="b">
        <v>0</v>
      </c>
      <c r="I148" s="4"/>
      <c r="K148" s="4"/>
    </row>
    <row r="149" spans="1:11" x14ac:dyDescent="0.25">
      <c r="A149">
        <v>149</v>
      </c>
      <c r="B149">
        <v>28</v>
      </c>
      <c r="C149">
        <v>6</v>
      </c>
      <c r="D149">
        <v>6</v>
      </c>
      <c r="E149">
        <v>20</v>
      </c>
      <c r="F149" s="4">
        <v>43787</v>
      </c>
      <c r="G149" t="b">
        <v>0</v>
      </c>
      <c r="I149" s="4"/>
      <c r="K149" s="4"/>
    </row>
    <row r="150" spans="1:11" x14ac:dyDescent="0.25">
      <c r="A150">
        <v>150</v>
      </c>
      <c r="B150">
        <v>11</v>
      </c>
      <c r="C150">
        <v>18</v>
      </c>
      <c r="D150">
        <v>3</v>
      </c>
      <c r="E150">
        <v>30</v>
      </c>
      <c r="F150" s="4">
        <v>43788</v>
      </c>
      <c r="G150" t="b">
        <v>0</v>
      </c>
      <c r="I150" s="4"/>
      <c r="K150" s="4"/>
    </row>
    <row r="151" spans="1:11" x14ac:dyDescent="0.25">
      <c r="A151">
        <v>151</v>
      </c>
      <c r="B151">
        <v>31</v>
      </c>
      <c r="C151">
        <v>11</v>
      </c>
      <c r="D151">
        <v>2</v>
      </c>
      <c r="E151">
        <v>25</v>
      </c>
      <c r="F151" s="4">
        <v>43789</v>
      </c>
      <c r="G151" t="b">
        <v>0</v>
      </c>
      <c r="I151" s="4"/>
      <c r="K151" s="4"/>
    </row>
    <row r="152" spans="1:11" x14ac:dyDescent="0.25">
      <c r="A152">
        <v>152</v>
      </c>
      <c r="B152">
        <v>8</v>
      </c>
      <c r="C152">
        <v>18</v>
      </c>
      <c r="D152">
        <v>2</v>
      </c>
      <c r="E152">
        <v>30</v>
      </c>
      <c r="F152" s="4">
        <v>43790</v>
      </c>
      <c r="G152" t="b">
        <v>0</v>
      </c>
      <c r="I152" s="4"/>
      <c r="K152" s="4"/>
    </row>
    <row r="153" spans="1:11" x14ac:dyDescent="0.25">
      <c r="A153">
        <v>153</v>
      </c>
      <c r="B153">
        <v>31</v>
      </c>
      <c r="C153">
        <v>7</v>
      </c>
      <c r="D153">
        <v>5</v>
      </c>
      <c r="E153">
        <v>20</v>
      </c>
      <c r="F153" s="4">
        <v>43792</v>
      </c>
      <c r="G153" t="b">
        <v>0</v>
      </c>
      <c r="I153" s="4"/>
      <c r="K153" s="4"/>
    </row>
    <row r="154" spans="1:11" x14ac:dyDescent="0.25">
      <c r="A154">
        <v>154</v>
      </c>
      <c r="B154">
        <v>5</v>
      </c>
      <c r="C154">
        <v>18</v>
      </c>
      <c r="D154">
        <v>2</v>
      </c>
      <c r="E154">
        <v>10</v>
      </c>
      <c r="F154" s="4">
        <v>43793</v>
      </c>
      <c r="G154" t="b">
        <v>0</v>
      </c>
      <c r="I154" s="4"/>
      <c r="K154" s="4"/>
    </row>
    <row r="155" spans="1:11" x14ac:dyDescent="0.25">
      <c r="A155">
        <v>155</v>
      </c>
      <c r="B155">
        <v>30</v>
      </c>
      <c r="C155">
        <v>2</v>
      </c>
      <c r="D155">
        <v>4</v>
      </c>
      <c r="E155">
        <v>100</v>
      </c>
      <c r="F155" s="4">
        <v>43793</v>
      </c>
      <c r="G155" t="b">
        <v>0</v>
      </c>
      <c r="I155" s="4"/>
      <c r="K155" s="4"/>
    </row>
    <row r="156" spans="1:11" x14ac:dyDescent="0.25">
      <c r="A156">
        <v>156</v>
      </c>
      <c r="B156">
        <v>35</v>
      </c>
      <c r="C156">
        <v>1</v>
      </c>
      <c r="D156">
        <v>1</v>
      </c>
      <c r="E156">
        <v>50</v>
      </c>
      <c r="F156" s="4">
        <v>43793</v>
      </c>
      <c r="G156" t="b">
        <v>0</v>
      </c>
      <c r="I156" s="4"/>
      <c r="K156" s="4"/>
    </row>
    <row r="157" spans="1:11" x14ac:dyDescent="0.25">
      <c r="A157">
        <v>157</v>
      </c>
      <c r="B157">
        <v>32</v>
      </c>
      <c r="C157">
        <v>11</v>
      </c>
      <c r="D157">
        <v>5</v>
      </c>
      <c r="E157">
        <v>100</v>
      </c>
      <c r="F157" s="4">
        <v>43793</v>
      </c>
      <c r="G157" t="b">
        <v>0</v>
      </c>
      <c r="I157" s="4"/>
      <c r="K157" s="4"/>
    </row>
    <row r="158" spans="1:11" x14ac:dyDescent="0.25">
      <c r="A158">
        <v>158</v>
      </c>
      <c r="B158">
        <v>28</v>
      </c>
      <c r="C158">
        <v>4</v>
      </c>
      <c r="D158">
        <v>3</v>
      </c>
      <c r="E158">
        <v>50</v>
      </c>
      <c r="F158" s="4">
        <v>43793</v>
      </c>
      <c r="G158" t="b">
        <v>0</v>
      </c>
      <c r="I158" s="4"/>
      <c r="K158" s="4"/>
    </row>
    <row r="159" spans="1:11" x14ac:dyDescent="0.25">
      <c r="A159">
        <v>159</v>
      </c>
      <c r="B159">
        <v>31</v>
      </c>
      <c r="C159">
        <v>11</v>
      </c>
      <c r="D159">
        <v>3</v>
      </c>
      <c r="E159">
        <v>120</v>
      </c>
      <c r="F159" s="4">
        <v>43793</v>
      </c>
      <c r="G159" t="b">
        <v>0</v>
      </c>
      <c r="I159" s="4"/>
      <c r="K159" s="4"/>
    </row>
    <row r="160" spans="1:11" x14ac:dyDescent="0.25">
      <c r="A160">
        <v>160</v>
      </c>
      <c r="B160">
        <v>35</v>
      </c>
      <c r="C160">
        <v>1</v>
      </c>
      <c r="D160">
        <v>2</v>
      </c>
      <c r="E160">
        <v>50</v>
      </c>
      <c r="F160" s="4">
        <v>43793</v>
      </c>
      <c r="G160" t="b">
        <v>0</v>
      </c>
      <c r="I160" s="4"/>
      <c r="K160" s="4"/>
    </row>
    <row r="161" spans="1:11" x14ac:dyDescent="0.25">
      <c r="A161">
        <v>161</v>
      </c>
      <c r="B161">
        <v>27</v>
      </c>
      <c r="C161">
        <v>15</v>
      </c>
      <c r="D161">
        <v>5</v>
      </c>
      <c r="E161">
        <v>120</v>
      </c>
      <c r="F161" s="4">
        <v>43793</v>
      </c>
      <c r="G161" t="b">
        <v>0</v>
      </c>
      <c r="I161" s="4"/>
      <c r="K161" s="4"/>
    </row>
    <row r="162" spans="1:11" x14ac:dyDescent="0.25">
      <c r="A162">
        <v>162</v>
      </c>
      <c r="B162">
        <v>8</v>
      </c>
      <c r="C162">
        <v>8</v>
      </c>
      <c r="D162">
        <v>3</v>
      </c>
      <c r="E162">
        <v>50</v>
      </c>
      <c r="F162" s="4">
        <v>43793</v>
      </c>
      <c r="G162" t="b">
        <v>0</v>
      </c>
      <c r="I162" s="4"/>
      <c r="K162" s="4"/>
    </row>
    <row r="163" spans="1:11" x14ac:dyDescent="0.25">
      <c r="A163">
        <v>163</v>
      </c>
      <c r="B163">
        <v>29</v>
      </c>
      <c r="C163">
        <v>11</v>
      </c>
      <c r="D163">
        <v>5</v>
      </c>
      <c r="E163">
        <v>200</v>
      </c>
      <c r="F163" s="4">
        <v>43793</v>
      </c>
      <c r="G163" t="b">
        <v>0</v>
      </c>
      <c r="I163" s="4"/>
      <c r="K163" s="4"/>
    </row>
    <row r="164" spans="1:11" x14ac:dyDescent="0.25">
      <c r="A164">
        <v>164</v>
      </c>
      <c r="B164">
        <v>30</v>
      </c>
      <c r="C164">
        <v>6</v>
      </c>
      <c r="D164">
        <v>2</v>
      </c>
      <c r="E164">
        <v>120</v>
      </c>
      <c r="F164" s="4">
        <v>43793</v>
      </c>
      <c r="G164" t="b">
        <v>1</v>
      </c>
      <c r="H164" t="s">
        <v>224</v>
      </c>
      <c r="I164" s="4"/>
      <c r="K164" s="4"/>
    </row>
    <row r="165" spans="1:11" x14ac:dyDescent="0.25">
      <c r="A165">
        <v>165</v>
      </c>
      <c r="B165">
        <v>7</v>
      </c>
      <c r="C165">
        <v>18</v>
      </c>
      <c r="D165">
        <v>1</v>
      </c>
      <c r="E165">
        <v>90</v>
      </c>
      <c r="F165" s="4">
        <v>43793</v>
      </c>
      <c r="G165" t="b">
        <v>0</v>
      </c>
      <c r="I165" s="4"/>
      <c r="K165" s="4"/>
    </row>
    <row r="166" spans="1:11" x14ac:dyDescent="0.25">
      <c r="A166">
        <v>166</v>
      </c>
      <c r="B166">
        <v>27</v>
      </c>
      <c r="C166">
        <v>15</v>
      </c>
      <c r="D166">
        <v>5</v>
      </c>
      <c r="E166">
        <v>120</v>
      </c>
      <c r="F166" s="4">
        <v>43795</v>
      </c>
      <c r="G166" t="b">
        <v>0</v>
      </c>
      <c r="I166" s="4"/>
      <c r="K166" s="4"/>
    </row>
    <row r="167" spans="1:11" x14ac:dyDescent="0.25">
      <c r="A167">
        <v>167</v>
      </c>
      <c r="B167">
        <v>17</v>
      </c>
      <c r="C167">
        <v>18</v>
      </c>
      <c r="D167">
        <v>3</v>
      </c>
      <c r="E167">
        <v>30</v>
      </c>
      <c r="F167" s="4">
        <v>43795</v>
      </c>
      <c r="G167" t="b">
        <v>0</v>
      </c>
      <c r="I167" s="4"/>
      <c r="K167" s="4"/>
    </row>
    <row r="168" spans="1:11" x14ac:dyDescent="0.25">
      <c r="A168">
        <v>168</v>
      </c>
      <c r="B168">
        <v>35</v>
      </c>
      <c r="C168">
        <v>1</v>
      </c>
      <c r="D168">
        <v>2</v>
      </c>
      <c r="E168">
        <v>100</v>
      </c>
      <c r="F168" s="4">
        <v>43795</v>
      </c>
      <c r="G168" t="b">
        <v>0</v>
      </c>
      <c r="I168" s="4"/>
      <c r="K168" s="4"/>
    </row>
    <row r="169" spans="1:11" x14ac:dyDescent="0.25">
      <c r="A169">
        <v>169</v>
      </c>
      <c r="B169">
        <v>3</v>
      </c>
      <c r="C169">
        <v>10</v>
      </c>
      <c r="D169">
        <v>3</v>
      </c>
      <c r="E169">
        <v>200</v>
      </c>
      <c r="F169" s="4">
        <v>43795</v>
      </c>
      <c r="G169" t="b">
        <v>0</v>
      </c>
      <c r="I169" s="4"/>
      <c r="K169" s="4"/>
    </row>
    <row r="170" spans="1:11" x14ac:dyDescent="0.25">
      <c r="A170">
        <v>170</v>
      </c>
      <c r="B170">
        <v>28</v>
      </c>
      <c r="C170">
        <v>4</v>
      </c>
      <c r="D170">
        <v>2</v>
      </c>
      <c r="E170">
        <v>50</v>
      </c>
      <c r="F170" s="4">
        <v>43795</v>
      </c>
      <c r="G170" t="b">
        <v>1</v>
      </c>
      <c r="H170" t="s">
        <v>228</v>
      </c>
      <c r="I170" s="4"/>
      <c r="K170" s="4"/>
    </row>
    <row r="171" spans="1:11" x14ac:dyDescent="0.25">
      <c r="A171">
        <v>171</v>
      </c>
      <c r="B171">
        <v>32</v>
      </c>
      <c r="C171">
        <v>11</v>
      </c>
      <c r="D171">
        <v>1</v>
      </c>
      <c r="E171">
        <v>60</v>
      </c>
      <c r="F171" s="4">
        <v>43795</v>
      </c>
      <c r="G171" t="b">
        <v>1</v>
      </c>
      <c r="H171" t="s">
        <v>229</v>
      </c>
      <c r="I171" s="4"/>
      <c r="K171" s="4"/>
    </row>
    <row r="172" spans="1:11" x14ac:dyDescent="0.25">
      <c r="A172">
        <v>172</v>
      </c>
      <c r="B172">
        <v>7</v>
      </c>
      <c r="C172">
        <v>18</v>
      </c>
      <c r="D172">
        <v>3</v>
      </c>
      <c r="E172">
        <v>100</v>
      </c>
      <c r="F172" s="4">
        <v>43796</v>
      </c>
      <c r="G172" t="b">
        <v>0</v>
      </c>
      <c r="I172" s="4"/>
      <c r="K172" s="4"/>
    </row>
    <row r="173" spans="1:11" x14ac:dyDescent="0.25">
      <c r="A173">
        <v>173</v>
      </c>
      <c r="B173">
        <v>1</v>
      </c>
      <c r="C173">
        <v>7</v>
      </c>
      <c r="D173">
        <v>3</v>
      </c>
      <c r="E173">
        <v>40</v>
      </c>
      <c r="F173" s="4">
        <v>43797</v>
      </c>
      <c r="G173" t="b">
        <v>0</v>
      </c>
      <c r="I173" s="4"/>
      <c r="K173" s="4"/>
    </row>
    <row r="174" spans="1:11" x14ac:dyDescent="0.25">
      <c r="A174">
        <v>174</v>
      </c>
      <c r="B174">
        <v>2</v>
      </c>
      <c r="C174">
        <v>16</v>
      </c>
      <c r="D174">
        <v>2</v>
      </c>
      <c r="E174">
        <v>50</v>
      </c>
      <c r="F174" s="4">
        <v>43798</v>
      </c>
      <c r="G174" t="b">
        <v>0</v>
      </c>
      <c r="I174" s="4"/>
      <c r="K174" s="4"/>
    </row>
    <row r="175" spans="1:11" x14ac:dyDescent="0.25">
      <c r="A175">
        <v>175</v>
      </c>
      <c r="B175">
        <v>27</v>
      </c>
      <c r="C175">
        <v>15</v>
      </c>
      <c r="D175">
        <v>2</v>
      </c>
      <c r="E175">
        <v>100</v>
      </c>
      <c r="F175" s="4">
        <v>43799</v>
      </c>
      <c r="G175" t="b">
        <v>0</v>
      </c>
      <c r="I175" s="4"/>
      <c r="K175" s="4"/>
    </row>
    <row r="176" spans="1:11" x14ac:dyDescent="0.25">
      <c r="A176">
        <v>176</v>
      </c>
      <c r="B176">
        <v>37</v>
      </c>
      <c r="C176">
        <v>4</v>
      </c>
      <c r="D176">
        <v>1</v>
      </c>
      <c r="E176">
        <v>50</v>
      </c>
      <c r="F176" s="4">
        <v>43799</v>
      </c>
      <c r="G176" t="b">
        <v>0</v>
      </c>
      <c r="I176" s="4"/>
      <c r="K176" s="4"/>
    </row>
    <row r="177" spans="1:11" x14ac:dyDescent="0.25">
      <c r="A177">
        <v>177</v>
      </c>
      <c r="B177">
        <v>30</v>
      </c>
      <c r="C177">
        <v>6</v>
      </c>
      <c r="D177">
        <v>1</v>
      </c>
      <c r="E177">
        <v>90</v>
      </c>
      <c r="F177" s="4">
        <v>43793</v>
      </c>
      <c r="G177" t="b">
        <v>1</v>
      </c>
      <c r="H177" t="s">
        <v>224</v>
      </c>
      <c r="I177" s="4"/>
      <c r="K177" s="4"/>
    </row>
    <row r="178" spans="1:11" x14ac:dyDescent="0.25">
      <c r="A178">
        <v>178</v>
      </c>
      <c r="B178">
        <v>7</v>
      </c>
      <c r="C178">
        <v>18</v>
      </c>
      <c r="D178">
        <v>3</v>
      </c>
      <c r="E178">
        <v>90</v>
      </c>
      <c r="F178" s="4">
        <v>43793</v>
      </c>
      <c r="G178" t="b">
        <v>0</v>
      </c>
      <c r="I178" s="4"/>
      <c r="K178" s="4"/>
    </row>
    <row r="179" spans="1:11" x14ac:dyDescent="0.25">
      <c r="A179">
        <v>179</v>
      </c>
      <c r="B179">
        <v>27</v>
      </c>
      <c r="C179">
        <v>15</v>
      </c>
      <c r="D179">
        <v>1</v>
      </c>
      <c r="E179">
        <v>120</v>
      </c>
      <c r="F179" s="4">
        <v>43795</v>
      </c>
      <c r="G179" t="b">
        <v>0</v>
      </c>
      <c r="I179" s="4"/>
      <c r="K179" s="4"/>
    </row>
    <row r="180" spans="1:11" x14ac:dyDescent="0.25">
      <c r="A180">
        <v>180</v>
      </c>
      <c r="B180">
        <v>17</v>
      </c>
      <c r="C180">
        <v>18</v>
      </c>
      <c r="D180">
        <v>5</v>
      </c>
      <c r="E180">
        <v>30</v>
      </c>
      <c r="F180" s="4">
        <v>43795</v>
      </c>
      <c r="G180" t="b">
        <v>0</v>
      </c>
      <c r="I180" s="4"/>
      <c r="K180" s="4"/>
    </row>
    <row r="181" spans="1:11" x14ac:dyDescent="0.25">
      <c r="A181">
        <v>181</v>
      </c>
      <c r="B181">
        <v>35</v>
      </c>
      <c r="C181">
        <v>1</v>
      </c>
      <c r="D181">
        <v>1</v>
      </c>
      <c r="E181">
        <v>100</v>
      </c>
      <c r="F181" s="4">
        <v>43795</v>
      </c>
      <c r="G181" t="b">
        <v>0</v>
      </c>
      <c r="I181" s="4"/>
      <c r="K181" s="4"/>
    </row>
    <row r="182" spans="1:11" x14ac:dyDescent="0.25">
      <c r="A182">
        <v>182</v>
      </c>
      <c r="B182">
        <v>3</v>
      </c>
      <c r="C182">
        <v>10</v>
      </c>
      <c r="D182">
        <v>2</v>
      </c>
      <c r="E182">
        <v>200</v>
      </c>
      <c r="F182" s="4">
        <v>43795</v>
      </c>
      <c r="G182" t="b">
        <v>0</v>
      </c>
      <c r="I182" s="4"/>
      <c r="K182" s="4"/>
    </row>
    <row r="183" spans="1:11" x14ac:dyDescent="0.25">
      <c r="A183">
        <v>183</v>
      </c>
      <c r="B183">
        <v>28</v>
      </c>
      <c r="C183">
        <v>4</v>
      </c>
      <c r="D183">
        <v>4</v>
      </c>
      <c r="E183">
        <v>50</v>
      </c>
      <c r="F183" s="4">
        <v>43795</v>
      </c>
      <c r="G183" t="b">
        <v>0</v>
      </c>
      <c r="I183" s="4"/>
      <c r="K183" s="4"/>
    </row>
    <row r="184" spans="1:11" x14ac:dyDescent="0.25">
      <c r="A184">
        <v>184</v>
      </c>
      <c r="B184">
        <v>32</v>
      </c>
      <c r="C184">
        <v>11</v>
      </c>
      <c r="D184">
        <v>1</v>
      </c>
      <c r="E184">
        <v>60</v>
      </c>
      <c r="F184" s="4">
        <v>43795</v>
      </c>
      <c r="G184" t="b">
        <v>0</v>
      </c>
      <c r="I184" s="4"/>
      <c r="K184" s="4"/>
    </row>
    <row r="185" spans="1:11" x14ac:dyDescent="0.25">
      <c r="A185">
        <v>185</v>
      </c>
      <c r="B185">
        <v>7</v>
      </c>
      <c r="C185">
        <v>18</v>
      </c>
      <c r="D185">
        <v>4</v>
      </c>
      <c r="E185">
        <v>100</v>
      </c>
      <c r="F185" s="4">
        <v>43796</v>
      </c>
      <c r="G185" t="b">
        <v>0</v>
      </c>
      <c r="I185" s="4"/>
      <c r="K185" s="4"/>
    </row>
    <row r="186" spans="1:11" x14ac:dyDescent="0.25">
      <c r="A186">
        <v>186</v>
      </c>
      <c r="B186">
        <v>1</v>
      </c>
      <c r="C186">
        <v>7</v>
      </c>
      <c r="D186">
        <v>6</v>
      </c>
      <c r="E186">
        <v>40</v>
      </c>
      <c r="F186" s="4">
        <v>43797</v>
      </c>
      <c r="G186" t="b">
        <v>0</v>
      </c>
      <c r="I186" s="4"/>
      <c r="K186" s="4"/>
    </row>
    <row r="187" spans="1:11" x14ac:dyDescent="0.25">
      <c r="A187">
        <v>187</v>
      </c>
      <c r="B187">
        <v>2</v>
      </c>
      <c r="C187">
        <v>16</v>
      </c>
      <c r="D187">
        <v>4</v>
      </c>
      <c r="E187">
        <v>50</v>
      </c>
      <c r="F187" s="4">
        <v>43798</v>
      </c>
      <c r="G187" t="b">
        <v>0</v>
      </c>
      <c r="I187" s="4"/>
      <c r="K187" s="4"/>
    </row>
    <row r="188" spans="1:11" x14ac:dyDescent="0.25">
      <c r="A188">
        <v>188</v>
      </c>
      <c r="B188">
        <v>27</v>
      </c>
      <c r="C188">
        <v>15</v>
      </c>
      <c r="D188">
        <v>6</v>
      </c>
      <c r="E188">
        <v>100</v>
      </c>
      <c r="F188" s="4">
        <v>43799</v>
      </c>
      <c r="G188" t="b">
        <v>0</v>
      </c>
      <c r="I188" s="4"/>
      <c r="K188" s="4"/>
    </row>
    <row r="189" spans="1:11" x14ac:dyDescent="0.25">
      <c r="A189">
        <v>189</v>
      </c>
      <c r="B189">
        <v>37</v>
      </c>
      <c r="C189">
        <v>4</v>
      </c>
      <c r="D189">
        <v>2</v>
      </c>
      <c r="E189">
        <v>50</v>
      </c>
      <c r="F189" s="4">
        <v>43799</v>
      </c>
      <c r="G189" t="b">
        <v>0</v>
      </c>
      <c r="I189" s="4"/>
      <c r="K189" s="4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C76"/>
  <sheetViews>
    <sheetView workbookViewId="0">
      <selection activeCell="C2" sqref="C2"/>
    </sheetView>
  </sheetViews>
  <sheetFormatPr baseColWidth="10" defaultRowHeight="15" x14ac:dyDescent="0.25"/>
  <cols>
    <col min="1" max="1" width="15.28515625" bestFit="1" customWidth="1"/>
    <col min="2" max="2" width="16.140625" bestFit="1" customWidth="1"/>
    <col min="3" max="3" width="14.85546875" bestFit="1" customWidth="1"/>
  </cols>
  <sheetData>
    <row r="1" spans="1:3" x14ac:dyDescent="0.25">
      <c r="A1" t="s">
        <v>203</v>
      </c>
      <c r="B1" t="s">
        <v>149</v>
      </c>
      <c r="C1" t="s">
        <v>204</v>
      </c>
    </row>
    <row r="2" spans="1:3" x14ac:dyDescent="0.25">
      <c r="A2">
        <v>1</v>
      </c>
      <c r="B2">
        <v>1</v>
      </c>
      <c r="C2">
        <v>0.45</v>
      </c>
    </row>
    <row r="3" spans="1:3" x14ac:dyDescent="0.25">
      <c r="A3">
        <v>1</v>
      </c>
      <c r="B3">
        <v>2</v>
      </c>
      <c r="C3">
        <v>0.27</v>
      </c>
    </row>
    <row r="4" spans="1:3" x14ac:dyDescent="0.25">
      <c r="A4">
        <v>1</v>
      </c>
      <c r="B4">
        <v>21</v>
      </c>
      <c r="C4">
        <v>0.49</v>
      </c>
    </row>
    <row r="5" spans="1:3" x14ac:dyDescent="0.25">
      <c r="A5">
        <v>1</v>
      </c>
      <c r="B5">
        <v>4</v>
      </c>
      <c r="C5">
        <v>0.15</v>
      </c>
    </row>
    <row r="6" spans="1:3" x14ac:dyDescent="0.25">
      <c r="A6">
        <v>1</v>
      </c>
      <c r="B6">
        <v>5</v>
      </c>
      <c r="C6">
        <v>0.51</v>
      </c>
    </row>
    <row r="7" spans="1:3" x14ac:dyDescent="0.25">
      <c r="A7">
        <v>1</v>
      </c>
      <c r="B7">
        <v>6</v>
      </c>
      <c r="C7">
        <v>0.05</v>
      </c>
    </row>
    <row r="8" spans="1:3" x14ac:dyDescent="0.25">
      <c r="A8">
        <v>1</v>
      </c>
      <c r="B8">
        <v>7</v>
      </c>
      <c r="C8">
        <v>0.36</v>
      </c>
    </row>
    <row r="9" spans="1:3" x14ac:dyDescent="0.25">
      <c r="A9">
        <v>1</v>
      </c>
      <c r="B9">
        <v>9</v>
      </c>
      <c r="C9">
        <v>0.26</v>
      </c>
    </row>
    <row r="10" spans="1:3" x14ac:dyDescent="0.25">
      <c r="A10">
        <v>1</v>
      </c>
      <c r="B10">
        <v>10</v>
      </c>
      <c r="C10">
        <v>0.3</v>
      </c>
    </row>
    <row r="11" spans="1:3" x14ac:dyDescent="0.25">
      <c r="A11">
        <v>1</v>
      </c>
      <c r="B11">
        <v>11</v>
      </c>
      <c r="C11">
        <v>0.13</v>
      </c>
    </row>
    <row r="12" spans="1:3" x14ac:dyDescent="0.25">
      <c r="A12">
        <v>1</v>
      </c>
      <c r="B12">
        <v>12</v>
      </c>
      <c r="C12">
        <v>0.1</v>
      </c>
    </row>
    <row r="13" spans="1:3" x14ac:dyDescent="0.25">
      <c r="A13">
        <v>1</v>
      </c>
      <c r="B13">
        <v>13</v>
      </c>
      <c r="C13">
        <v>0.35</v>
      </c>
    </row>
    <row r="14" spans="1:3" x14ac:dyDescent="0.25">
      <c r="A14">
        <v>1</v>
      </c>
      <c r="B14">
        <v>14</v>
      </c>
      <c r="C14">
        <v>0.2</v>
      </c>
    </row>
    <row r="15" spans="1:3" x14ac:dyDescent="0.25">
      <c r="A15">
        <v>1</v>
      </c>
      <c r="B15">
        <v>15</v>
      </c>
      <c r="C15">
        <v>0.1</v>
      </c>
    </row>
    <row r="16" spans="1:3" x14ac:dyDescent="0.25">
      <c r="A16">
        <v>5</v>
      </c>
      <c r="B16">
        <v>34</v>
      </c>
      <c r="C16">
        <v>0.44</v>
      </c>
    </row>
    <row r="17" spans="1:3" x14ac:dyDescent="0.25">
      <c r="A17">
        <v>5</v>
      </c>
      <c r="B17">
        <v>35</v>
      </c>
      <c r="C17">
        <v>0.56000000000000005</v>
      </c>
    </row>
    <row r="18" spans="1:3" x14ac:dyDescent="0.25">
      <c r="A18">
        <v>5</v>
      </c>
      <c r="B18">
        <v>23</v>
      </c>
      <c r="C18">
        <v>0.13</v>
      </c>
    </row>
    <row r="19" spans="1:3" x14ac:dyDescent="0.25">
      <c r="A19">
        <v>2</v>
      </c>
      <c r="B19">
        <v>16</v>
      </c>
      <c r="C19">
        <v>0.46</v>
      </c>
    </row>
    <row r="20" spans="1:3" x14ac:dyDescent="0.25">
      <c r="A20">
        <v>2</v>
      </c>
      <c r="B20">
        <v>17</v>
      </c>
      <c r="C20">
        <v>0.65</v>
      </c>
    </row>
    <row r="21" spans="1:3" x14ac:dyDescent="0.25">
      <c r="A21">
        <v>2</v>
      </c>
      <c r="B21">
        <v>18</v>
      </c>
      <c r="C21">
        <v>0.25</v>
      </c>
    </row>
    <row r="22" spans="1:3" x14ac:dyDescent="0.25">
      <c r="A22">
        <v>2</v>
      </c>
      <c r="B22">
        <v>33</v>
      </c>
      <c r="C22">
        <v>0.05</v>
      </c>
    </row>
    <row r="23" spans="1:3" x14ac:dyDescent="0.25">
      <c r="A23">
        <v>2</v>
      </c>
      <c r="B23">
        <v>19</v>
      </c>
      <c r="C23">
        <v>0.1</v>
      </c>
    </row>
    <row r="24" spans="1:3" x14ac:dyDescent="0.25">
      <c r="A24">
        <v>2</v>
      </c>
      <c r="B24">
        <v>20</v>
      </c>
      <c r="C24">
        <v>0.2</v>
      </c>
    </row>
    <row r="25" spans="1:3" x14ac:dyDescent="0.25">
      <c r="A25">
        <v>2</v>
      </c>
      <c r="B25">
        <v>7</v>
      </c>
      <c r="C25">
        <v>0.12</v>
      </c>
    </row>
    <row r="26" spans="1:3" x14ac:dyDescent="0.25">
      <c r="A26">
        <v>2</v>
      </c>
      <c r="B26">
        <v>8</v>
      </c>
      <c r="C26">
        <v>0.05</v>
      </c>
    </row>
    <row r="27" spans="1:3" x14ac:dyDescent="0.25">
      <c r="A27">
        <v>3</v>
      </c>
      <c r="B27">
        <v>22</v>
      </c>
      <c r="C27">
        <v>0.46</v>
      </c>
    </row>
    <row r="28" spans="1:3" x14ac:dyDescent="0.25">
      <c r="A28">
        <v>3</v>
      </c>
      <c r="B28">
        <v>23</v>
      </c>
      <c r="C28">
        <v>0.28999999999999998</v>
      </c>
    </row>
    <row r="29" spans="1:3" x14ac:dyDescent="0.25">
      <c r="A29">
        <v>3</v>
      </c>
      <c r="B29">
        <v>24</v>
      </c>
      <c r="C29">
        <v>0.15</v>
      </c>
    </row>
    <row r="30" spans="1:3" x14ac:dyDescent="0.25">
      <c r="A30">
        <v>3</v>
      </c>
      <c r="B30">
        <v>20</v>
      </c>
      <c r="C30">
        <v>0.36</v>
      </c>
    </row>
    <row r="31" spans="1:3" x14ac:dyDescent="0.25">
      <c r="A31">
        <v>3</v>
      </c>
      <c r="B31">
        <v>25</v>
      </c>
      <c r="C31">
        <v>0.1</v>
      </c>
    </row>
    <row r="32" spans="1:3" x14ac:dyDescent="0.25">
      <c r="A32">
        <v>3</v>
      </c>
      <c r="B32">
        <v>26</v>
      </c>
      <c r="C32">
        <v>0.26</v>
      </c>
    </row>
    <row r="33" spans="1:3" x14ac:dyDescent="0.25">
      <c r="A33">
        <v>3</v>
      </c>
      <c r="B33">
        <v>27</v>
      </c>
      <c r="C33">
        <v>0.42</v>
      </c>
    </row>
    <row r="34" spans="1:3" x14ac:dyDescent="0.25">
      <c r="A34">
        <v>3</v>
      </c>
      <c r="B34">
        <v>28</v>
      </c>
      <c r="C34">
        <v>0.25</v>
      </c>
    </row>
    <row r="35" spans="1:3" x14ac:dyDescent="0.25">
      <c r="A35">
        <v>3</v>
      </c>
      <c r="B35">
        <v>7</v>
      </c>
      <c r="C35">
        <v>0.45</v>
      </c>
    </row>
    <row r="36" spans="1:3" x14ac:dyDescent="0.25">
      <c r="A36">
        <v>3</v>
      </c>
      <c r="B36">
        <v>8</v>
      </c>
      <c r="C36">
        <v>0.55000000000000004</v>
      </c>
    </row>
    <row r="37" spans="1:3" x14ac:dyDescent="0.25">
      <c r="A37">
        <v>6</v>
      </c>
      <c r="B37">
        <v>29</v>
      </c>
      <c r="C37">
        <v>0.56000000000000005</v>
      </c>
    </row>
    <row r="38" spans="1:3" x14ac:dyDescent="0.25">
      <c r="A38">
        <v>6</v>
      </c>
      <c r="B38">
        <v>30</v>
      </c>
      <c r="C38">
        <v>0.32</v>
      </c>
    </row>
    <row r="39" spans="1:3" x14ac:dyDescent="0.25">
      <c r="A39">
        <v>6</v>
      </c>
      <c r="B39">
        <v>21</v>
      </c>
      <c r="C39">
        <v>0.46</v>
      </c>
    </row>
    <row r="40" spans="1:3" x14ac:dyDescent="0.25">
      <c r="A40">
        <v>6</v>
      </c>
      <c r="B40">
        <v>5</v>
      </c>
      <c r="C40">
        <v>0.37</v>
      </c>
    </row>
    <row r="41" spans="1:3" x14ac:dyDescent="0.25">
      <c r="A41">
        <v>6</v>
      </c>
      <c r="B41">
        <v>25</v>
      </c>
      <c r="C41">
        <v>0.05</v>
      </c>
    </row>
    <row r="42" spans="1:3" x14ac:dyDescent="0.25">
      <c r="A42">
        <v>6</v>
      </c>
      <c r="B42">
        <v>11</v>
      </c>
      <c r="C42">
        <v>0.12</v>
      </c>
    </row>
    <row r="43" spans="1:3" x14ac:dyDescent="0.25">
      <c r="A43">
        <v>6</v>
      </c>
      <c r="B43">
        <v>7</v>
      </c>
      <c r="C43">
        <v>0.15</v>
      </c>
    </row>
    <row r="44" spans="1:3" x14ac:dyDescent="0.25">
      <c r="A44">
        <v>6</v>
      </c>
      <c r="B44">
        <v>8</v>
      </c>
      <c r="C44">
        <v>0.1</v>
      </c>
    </row>
    <row r="45" spans="1:3" x14ac:dyDescent="0.25">
      <c r="A45">
        <v>7</v>
      </c>
      <c r="B45">
        <v>31</v>
      </c>
      <c r="C45">
        <v>0.56000000000000005</v>
      </c>
    </row>
    <row r="46" spans="1:3" x14ac:dyDescent="0.25">
      <c r="A46">
        <v>7</v>
      </c>
      <c r="B46">
        <v>21</v>
      </c>
      <c r="C46">
        <v>0.42</v>
      </c>
    </row>
    <row r="47" spans="1:3" x14ac:dyDescent="0.25">
      <c r="A47">
        <v>7</v>
      </c>
      <c r="B47">
        <v>28</v>
      </c>
      <c r="C47">
        <v>0.2</v>
      </c>
    </row>
    <row r="48" spans="1:3" x14ac:dyDescent="0.25">
      <c r="A48">
        <v>7</v>
      </c>
      <c r="B48">
        <v>27</v>
      </c>
      <c r="C48">
        <v>0.33</v>
      </c>
    </row>
    <row r="49" spans="1:3" x14ac:dyDescent="0.25">
      <c r="A49">
        <v>7</v>
      </c>
      <c r="B49">
        <v>14</v>
      </c>
      <c r="C49">
        <v>0.2</v>
      </c>
    </row>
    <row r="50" spans="1:3" x14ac:dyDescent="0.25">
      <c r="A50">
        <v>7</v>
      </c>
      <c r="B50">
        <v>13</v>
      </c>
      <c r="C50">
        <v>0.41</v>
      </c>
    </row>
    <row r="51" spans="1:3" x14ac:dyDescent="0.25">
      <c r="A51">
        <v>7</v>
      </c>
      <c r="B51">
        <v>25</v>
      </c>
      <c r="C51">
        <v>0.01</v>
      </c>
    </row>
    <row r="52" spans="1:3" x14ac:dyDescent="0.25">
      <c r="A52">
        <v>7</v>
      </c>
      <c r="B52">
        <v>7</v>
      </c>
      <c r="C52">
        <v>0.15</v>
      </c>
    </row>
    <row r="53" spans="1:3" x14ac:dyDescent="0.25">
      <c r="A53">
        <v>7</v>
      </c>
      <c r="B53">
        <v>8</v>
      </c>
      <c r="C53">
        <v>0.1</v>
      </c>
    </row>
    <row r="54" spans="1:3" x14ac:dyDescent="0.25">
      <c r="A54">
        <v>7</v>
      </c>
      <c r="B54">
        <v>42</v>
      </c>
      <c r="C54">
        <v>0.12</v>
      </c>
    </row>
    <row r="55" spans="1:3" x14ac:dyDescent="0.25">
      <c r="A55">
        <v>4</v>
      </c>
      <c r="B55">
        <v>32</v>
      </c>
      <c r="C55">
        <v>0.6</v>
      </c>
    </row>
    <row r="56" spans="1:3" x14ac:dyDescent="0.25">
      <c r="A56">
        <v>4</v>
      </c>
      <c r="B56">
        <v>3</v>
      </c>
      <c r="C56">
        <v>0.46</v>
      </c>
    </row>
    <row r="57" spans="1:3" x14ac:dyDescent="0.25">
      <c r="A57">
        <v>4</v>
      </c>
      <c r="B57">
        <v>28</v>
      </c>
      <c r="C57">
        <v>0.32</v>
      </c>
    </row>
    <row r="58" spans="1:3" x14ac:dyDescent="0.25">
      <c r="A58">
        <v>4</v>
      </c>
      <c r="B58">
        <v>14</v>
      </c>
      <c r="C58">
        <v>0.35</v>
      </c>
    </row>
    <row r="59" spans="1:3" x14ac:dyDescent="0.25">
      <c r="A59">
        <v>4</v>
      </c>
      <c r="B59">
        <v>27</v>
      </c>
      <c r="C59">
        <v>0.24</v>
      </c>
    </row>
    <row r="60" spans="1:3" x14ac:dyDescent="0.25">
      <c r="A60">
        <v>4</v>
      </c>
      <c r="B60">
        <v>33</v>
      </c>
      <c r="C60">
        <v>0.14000000000000001</v>
      </c>
    </row>
    <row r="61" spans="1:3" x14ac:dyDescent="0.25">
      <c r="A61">
        <v>4</v>
      </c>
      <c r="B61">
        <v>13</v>
      </c>
      <c r="C61">
        <v>0.28000000000000003</v>
      </c>
    </row>
    <row r="62" spans="1:3" x14ac:dyDescent="0.25">
      <c r="A62">
        <v>4</v>
      </c>
      <c r="B62">
        <v>42</v>
      </c>
      <c r="C62">
        <v>0.12</v>
      </c>
    </row>
    <row r="63" spans="1:3" x14ac:dyDescent="0.25">
      <c r="A63">
        <v>4</v>
      </c>
      <c r="B63">
        <v>7</v>
      </c>
      <c r="C63">
        <v>0.24</v>
      </c>
    </row>
    <row r="64" spans="1:3" x14ac:dyDescent="0.25">
      <c r="A64">
        <v>4</v>
      </c>
      <c r="B64">
        <v>8</v>
      </c>
      <c r="C64">
        <v>0.04</v>
      </c>
    </row>
    <row r="65" spans="1:3" x14ac:dyDescent="0.25">
      <c r="A65">
        <v>5</v>
      </c>
      <c r="B65">
        <v>20</v>
      </c>
      <c r="C65">
        <v>0.26</v>
      </c>
    </row>
    <row r="66" spans="1:3" x14ac:dyDescent="0.25">
      <c r="A66">
        <v>5</v>
      </c>
      <c r="B66">
        <v>36</v>
      </c>
      <c r="C66">
        <v>0.31</v>
      </c>
    </row>
    <row r="67" spans="1:3" x14ac:dyDescent="0.25">
      <c r="A67">
        <v>5</v>
      </c>
      <c r="B67">
        <v>37</v>
      </c>
      <c r="C67">
        <v>0.2</v>
      </c>
    </row>
    <row r="68" spans="1:3" x14ac:dyDescent="0.25">
      <c r="A68">
        <v>5</v>
      </c>
      <c r="B68">
        <v>26</v>
      </c>
      <c r="C68">
        <v>0.28000000000000003</v>
      </c>
    </row>
    <row r="69" spans="1:3" x14ac:dyDescent="0.25">
      <c r="A69">
        <v>5</v>
      </c>
      <c r="B69">
        <v>25</v>
      </c>
      <c r="C69">
        <v>0.1</v>
      </c>
    </row>
    <row r="70" spans="1:3" x14ac:dyDescent="0.25">
      <c r="A70">
        <v>5</v>
      </c>
      <c r="B70">
        <v>7</v>
      </c>
      <c r="C70">
        <v>0.2</v>
      </c>
    </row>
    <row r="71" spans="1:3" x14ac:dyDescent="0.25">
      <c r="A71">
        <v>5</v>
      </c>
      <c r="B71">
        <v>8</v>
      </c>
      <c r="C71">
        <v>0.05</v>
      </c>
    </row>
    <row r="72" spans="1:3" x14ac:dyDescent="0.25">
      <c r="A72">
        <v>8</v>
      </c>
      <c r="B72">
        <v>39</v>
      </c>
      <c r="C72">
        <v>0.69</v>
      </c>
    </row>
    <row r="73" spans="1:3" x14ac:dyDescent="0.25">
      <c r="A73">
        <v>8</v>
      </c>
      <c r="B73">
        <v>40</v>
      </c>
      <c r="C73">
        <v>0.12</v>
      </c>
    </row>
    <row r="74" spans="1:3" x14ac:dyDescent="0.25">
      <c r="A74">
        <v>8</v>
      </c>
      <c r="B74">
        <v>7</v>
      </c>
      <c r="C74">
        <v>0.15</v>
      </c>
    </row>
    <row r="75" spans="1:3" x14ac:dyDescent="0.25">
      <c r="A75">
        <v>8</v>
      </c>
      <c r="B75">
        <v>8</v>
      </c>
      <c r="C75">
        <v>0.09</v>
      </c>
    </row>
    <row r="76" spans="1:3" x14ac:dyDescent="0.25">
      <c r="A76">
        <v>2</v>
      </c>
      <c r="B76">
        <v>42</v>
      </c>
      <c r="C76">
        <v>0.04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2:DO13"/>
  <sheetViews>
    <sheetView tabSelected="1" workbookViewId="0">
      <selection activeCell="DL5" sqref="DL5"/>
    </sheetView>
  </sheetViews>
  <sheetFormatPr baseColWidth="10" defaultRowHeight="15" x14ac:dyDescent="0.25"/>
  <cols>
    <col min="1" max="1" width="14.85546875" customWidth="1"/>
    <col min="2" max="2" width="9" bestFit="1" customWidth="1"/>
    <col min="3" max="9" width="3.7109375" customWidth="1"/>
    <col min="10" max="10" width="6.5703125" style="3" customWidth="1"/>
    <col min="11" max="62" width="3.7109375" customWidth="1"/>
    <col min="63" max="63" width="6.7109375" customWidth="1"/>
    <col min="64" max="115" width="3.7109375" customWidth="1"/>
    <col min="116" max="116" width="7.85546875" customWidth="1"/>
    <col min="118" max="118" width="22.140625" bestFit="1" customWidth="1"/>
  </cols>
  <sheetData>
    <row r="2" spans="1:119" ht="15.75" thickBot="1" x14ac:dyDescent="0.3"/>
    <row r="3" spans="1:119" ht="15" customHeight="1" x14ac:dyDescent="0.25">
      <c r="A3" s="51" t="s">
        <v>298</v>
      </c>
      <c r="B3" s="36" t="s">
        <v>292</v>
      </c>
      <c r="C3" s="53">
        <v>2016</v>
      </c>
      <c r="D3" s="54"/>
      <c r="E3" s="54"/>
      <c r="F3" s="54"/>
      <c r="G3" s="54"/>
      <c r="H3" s="54"/>
      <c r="I3" s="55"/>
      <c r="J3" s="49" t="s">
        <v>293</v>
      </c>
      <c r="K3" s="56">
        <v>2017</v>
      </c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8"/>
      <c r="BK3" s="49" t="s">
        <v>294</v>
      </c>
      <c r="BL3" s="53">
        <v>2018</v>
      </c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9"/>
      <c r="DL3" s="49" t="s">
        <v>310</v>
      </c>
    </row>
    <row r="4" spans="1:119" ht="15.75" thickBot="1" x14ac:dyDescent="0.3">
      <c r="A4" s="52"/>
      <c r="B4" s="37" t="s">
        <v>295</v>
      </c>
      <c r="C4" s="5">
        <v>46</v>
      </c>
      <c r="D4" s="6">
        <v>47</v>
      </c>
      <c r="E4" s="6">
        <v>48</v>
      </c>
      <c r="F4" s="6">
        <v>49</v>
      </c>
      <c r="G4" s="6">
        <v>50</v>
      </c>
      <c r="H4" s="6">
        <v>51</v>
      </c>
      <c r="I4" s="7">
        <v>52</v>
      </c>
      <c r="J4" s="50"/>
      <c r="K4" s="8">
        <v>1</v>
      </c>
      <c r="L4" s="9">
        <v>2</v>
      </c>
      <c r="M4" s="9">
        <v>3</v>
      </c>
      <c r="N4" s="9">
        <v>4</v>
      </c>
      <c r="O4" s="9">
        <v>5</v>
      </c>
      <c r="P4" s="9">
        <v>6</v>
      </c>
      <c r="Q4" s="9">
        <v>7</v>
      </c>
      <c r="R4" s="9">
        <v>8</v>
      </c>
      <c r="S4" s="9">
        <v>9</v>
      </c>
      <c r="T4" s="9">
        <v>10</v>
      </c>
      <c r="U4" s="9">
        <v>11</v>
      </c>
      <c r="V4" s="9">
        <v>12</v>
      </c>
      <c r="W4" s="9">
        <v>13</v>
      </c>
      <c r="X4" s="9">
        <v>14</v>
      </c>
      <c r="Y4" s="9">
        <v>15</v>
      </c>
      <c r="Z4" s="9">
        <v>16</v>
      </c>
      <c r="AA4" s="9">
        <v>17</v>
      </c>
      <c r="AB4" s="9">
        <v>18</v>
      </c>
      <c r="AC4" s="9">
        <v>19</v>
      </c>
      <c r="AD4" s="9">
        <v>20</v>
      </c>
      <c r="AE4" s="9">
        <v>21</v>
      </c>
      <c r="AF4" s="9">
        <v>22</v>
      </c>
      <c r="AG4" s="9">
        <v>23</v>
      </c>
      <c r="AH4" s="9">
        <v>24</v>
      </c>
      <c r="AI4" s="9">
        <v>25</v>
      </c>
      <c r="AJ4" s="9">
        <v>26</v>
      </c>
      <c r="AK4" s="9">
        <v>27</v>
      </c>
      <c r="AL4" s="9">
        <v>28</v>
      </c>
      <c r="AM4" s="9">
        <v>29</v>
      </c>
      <c r="AN4" s="9">
        <v>30</v>
      </c>
      <c r="AO4" s="9">
        <v>31</v>
      </c>
      <c r="AP4" s="9">
        <v>32</v>
      </c>
      <c r="AQ4" s="9">
        <v>33</v>
      </c>
      <c r="AR4" s="9">
        <v>34</v>
      </c>
      <c r="AS4" s="9">
        <v>35</v>
      </c>
      <c r="AT4" s="9">
        <v>36</v>
      </c>
      <c r="AU4" s="9">
        <v>37</v>
      </c>
      <c r="AV4" s="9">
        <v>38</v>
      </c>
      <c r="AW4" s="9">
        <v>39</v>
      </c>
      <c r="AX4" s="9">
        <v>40</v>
      </c>
      <c r="AY4" s="9">
        <v>41</v>
      </c>
      <c r="AZ4" s="9">
        <v>42</v>
      </c>
      <c r="BA4" s="9">
        <v>43</v>
      </c>
      <c r="BB4" s="9">
        <v>44</v>
      </c>
      <c r="BC4" s="9">
        <v>45</v>
      </c>
      <c r="BD4" s="9">
        <v>46</v>
      </c>
      <c r="BE4" s="9">
        <v>47</v>
      </c>
      <c r="BF4" s="9">
        <v>48</v>
      </c>
      <c r="BG4" s="9">
        <v>49</v>
      </c>
      <c r="BH4" s="9">
        <v>50</v>
      </c>
      <c r="BI4" s="9">
        <v>51</v>
      </c>
      <c r="BJ4" s="10">
        <v>52</v>
      </c>
      <c r="BK4" s="50"/>
      <c r="BL4" s="5">
        <v>1</v>
      </c>
      <c r="BM4" s="6">
        <v>2</v>
      </c>
      <c r="BN4" s="6">
        <v>3</v>
      </c>
      <c r="BO4" s="6">
        <v>4</v>
      </c>
      <c r="BP4" s="6">
        <v>5</v>
      </c>
      <c r="BQ4" s="6">
        <v>6</v>
      </c>
      <c r="BR4" s="6">
        <v>7</v>
      </c>
      <c r="BS4" s="6">
        <v>8</v>
      </c>
      <c r="BT4" s="6">
        <v>9</v>
      </c>
      <c r="BU4" s="6">
        <v>10</v>
      </c>
      <c r="BV4" s="6">
        <v>11</v>
      </c>
      <c r="BW4" s="6">
        <v>12</v>
      </c>
      <c r="BX4" s="6">
        <v>13</v>
      </c>
      <c r="BY4" s="6">
        <v>14</v>
      </c>
      <c r="BZ4" s="6">
        <v>15</v>
      </c>
      <c r="CA4" s="6">
        <v>16</v>
      </c>
      <c r="CB4" s="6">
        <v>17</v>
      </c>
      <c r="CC4" s="6">
        <v>18</v>
      </c>
      <c r="CD4" s="6">
        <v>19</v>
      </c>
      <c r="CE4" s="6">
        <v>20</v>
      </c>
      <c r="CF4" s="6">
        <v>21</v>
      </c>
      <c r="CG4" s="6">
        <v>22</v>
      </c>
      <c r="CH4" s="6">
        <v>23</v>
      </c>
      <c r="CI4" s="6">
        <v>24</v>
      </c>
      <c r="CJ4" s="6">
        <v>25</v>
      </c>
      <c r="CK4" s="6">
        <v>26</v>
      </c>
      <c r="CL4" s="6">
        <v>27</v>
      </c>
      <c r="CM4" s="6">
        <v>28</v>
      </c>
      <c r="CN4" s="6">
        <v>29</v>
      </c>
      <c r="CO4" s="6">
        <v>30</v>
      </c>
      <c r="CP4" s="6">
        <v>31</v>
      </c>
      <c r="CQ4" s="6">
        <v>32</v>
      </c>
      <c r="CR4" s="6">
        <v>33</v>
      </c>
      <c r="CS4" s="6">
        <v>34</v>
      </c>
      <c r="CT4" s="6">
        <v>35</v>
      </c>
      <c r="CU4" s="6">
        <v>36</v>
      </c>
      <c r="CV4" s="6">
        <v>37</v>
      </c>
      <c r="CW4" s="6">
        <v>38</v>
      </c>
      <c r="CX4" s="6">
        <v>39</v>
      </c>
      <c r="CY4" s="6">
        <v>40</v>
      </c>
      <c r="CZ4" s="6">
        <v>41</v>
      </c>
      <c r="DA4" s="6">
        <v>42</v>
      </c>
      <c r="DB4" s="6">
        <v>43</v>
      </c>
      <c r="DC4" s="6">
        <v>44</v>
      </c>
      <c r="DD4" s="6">
        <v>45</v>
      </c>
      <c r="DE4" s="6">
        <v>46</v>
      </c>
      <c r="DF4" s="6">
        <v>47</v>
      </c>
      <c r="DG4" s="6">
        <v>48</v>
      </c>
      <c r="DH4" s="6">
        <v>49</v>
      </c>
      <c r="DI4" s="6">
        <v>50</v>
      </c>
      <c r="DJ4" s="6">
        <v>51</v>
      </c>
      <c r="DK4" s="11">
        <v>52</v>
      </c>
      <c r="DL4" s="50"/>
      <c r="DN4" t="s">
        <v>296</v>
      </c>
    </row>
    <row r="5" spans="1:119" x14ac:dyDescent="0.25">
      <c r="A5" s="38" t="s">
        <v>205</v>
      </c>
      <c r="B5" s="39"/>
      <c r="C5" s="12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4">
        <v>0</v>
      </c>
      <c r="J5" s="47">
        <f>SUM(C5:I5)</f>
        <v>0</v>
      </c>
      <c r="K5" s="15">
        <v>0</v>
      </c>
      <c r="L5" s="13">
        <v>0</v>
      </c>
      <c r="M5" s="13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9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5</v>
      </c>
      <c r="AA5" s="16">
        <v>0</v>
      </c>
      <c r="AB5" s="16">
        <v>0</v>
      </c>
      <c r="AC5" s="17">
        <v>0</v>
      </c>
      <c r="AD5" s="17">
        <v>5</v>
      </c>
      <c r="AE5" s="17">
        <v>0</v>
      </c>
      <c r="AF5" s="17">
        <v>0</v>
      </c>
      <c r="AG5" s="17">
        <v>0</v>
      </c>
      <c r="AH5" s="17">
        <v>5</v>
      </c>
      <c r="AI5" s="17">
        <v>0</v>
      </c>
      <c r="AJ5" s="17">
        <v>0</v>
      </c>
      <c r="AK5" s="17">
        <v>0</v>
      </c>
      <c r="AL5" s="17">
        <v>5</v>
      </c>
      <c r="AM5" s="17">
        <v>0</v>
      </c>
      <c r="AN5" s="17">
        <v>0</v>
      </c>
      <c r="AO5" s="17">
        <v>0</v>
      </c>
      <c r="AP5" s="17">
        <v>6</v>
      </c>
      <c r="AQ5" s="17">
        <v>0</v>
      </c>
      <c r="AR5" s="17">
        <v>0</v>
      </c>
      <c r="AS5" s="17">
        <v>0</v>
      </c>
      <c r="AT5" s="17">
        <v>0</v>
      </c>
      <c r="AU5" s="17">
        <v>6</v>
      </c>
      <c r="AV5" s="17">
        <v>0</v>
      </c>
      <c r="AW5" s="17">
        <v>0</v>
      </c>
      <c r="AX5" s="17">
        <v>0</v>
      </c>
      <c r="AY5" s="17">
        <v>8</v>
      </c>
      <c r="AZ5" s="17">
        <v>0</v>
      </c>
      <c r="BA5" s="17">
        <v>0</v>
      </c>
      <c r="BB5" s="17">
        <v>0</v>
      </c>
      <c r="BC5" s="17">
        <v>0</v>
      </c>
      <c r="BD5" s="17">
        <v>8</v>
      </c>
      <c r="BE5" s="17">
        <v>0</v>
      </c>
      <c r="BF5" s="17">
        <v>0</v>
      </c>
      <c r="BG5" s="17">
        <v>0</v>
      </c>
      <c r="BH5" s="17">
        <v>8</v>
      </c>
      <c r="BI5" s="17">
        <v>0</v>
      </c>
      <c r="BJ5" s="17">
        <v>0</v>
      </c>
      <c r="BK5" s="47">
        <f>SUM(K5:BJ5)</f>
        <v>65</v>
      </c>
      <c r="BL5" s="17">
        <v>0</v>
      </c>
      <c r="BM5" s="17">
        <v>0</v>
      </c>
      <c r="BN5" s="17">
        <v>8</v>
      </c>
      <c r="BO5" s="17">
        <v>0</v>
      </c>
      <c r="BP5" s="17">
        <v>0</v>
      </c>
      <c r="BQ5" s="17">
        <v>0</v>
      </c>
      <c r="BR5" s="17">
        <v>8</v>
      </c>
      <c r="BS5" s="17">
        <v>0</v>
      </c>
      <c r="BT5" s="17">
        <v>0</v>
      </c>
      <c r="BU5" s="17">
        <v>0</v>
      </c>
      <c r="BV5" s="17">
        <v>8</v>
      </c>
      <c r="BW5" s="17">
        <v>0</v>
      </c>
      <c r="BX5" s="17">
        <v>0</v>
      </c>
      <c r="BY5" s="17">
        <v>0</v>
      </c>
      <c r="BZ5" s="17">
        <v>10</v>
      </c>
      <c r="CA5" s="17">
        <v>0</v>
      </c>
      <c r="CB5" s="17">
        <v>0</v>
      </c>
      <c r="CC5" s="17">
        <v>0</v>
      </c>
      <c r="CD5" s="17">
        <v>0</v>
      </c>
      <c r="CE5" s="17">
        <v>10</v>
      </c>
      <c r="CF5" s="17">
        <v>0</v>
      </c>
      <c r="CG5" s="17">
        <v>0</v>
      </c>
      <c r="CH5" s="17">
        <v>0</v>
      </c>
      <c r="CI5" s="17">
        <v>10</v>
      </c>
      <c r="CJ5" s="17">
        <v>0</v>
      </c>
      <c r="CK5" s="17">
        <v>0</v>
      </c>
      <c r="CL5" s="17">
        <v>0</v>
      </c>
      <c r="CM5" s="17">
        <v>10</v>
      </c>
      <c r="CN5" s="17">
        <v>0</v>
      </c>
      <c r="CO5" s="17">
        <v>0</v>
      </c>
      <c r="CP5" s="17">
        <v>0</v>
      </c>
      <c r="CQ5" s="17">
        <v>0</v>
      </c>
      <c r="CR5" s="17">
        <v>10</v>
      </c>
      <c r="CS5" s="17">
        <v>0</v>
      </c>
      <c r="CT5" s="17">
        <v>0</v>
      </c>
      <c r="CU5" s="17">
        <v>0</v>
      </c>
      <c r="CV5" s="17">
        <v>10</v>
      </c>
      <c r="CW5" s="17">
        <v>0</v>
      </c>
      <c r="CX5" s="17">
        <v>0</v>
      </c>
      <c r="CY5" s="17">
        <v>0</v>
      </c>
      <c r="CZ5" s="17">
        <v>0</v>
      </c>
      <c r="DA5" s="17">
        <v>10</v>
      </c>
      <c r="DB5" s="17">
        <v>0</v>
      </c>
      <c r="DC5" s="17">
        <v>0</v>
      </c>
      <c r="DD5" s="17">
        <v>0</v>
      </c>
      <c r="DE5" s="17">
        <v>10</v>
      </c>
      <c r="DF5" s="17">
        <v>0</v>
      </c>
      <c r="DG5" s="17">
        <v>0</v>
      </c>
      <c r="DH5" s="17">
        <v>0</v>
      </c>
      <c r="DI5" s="17">
        <v>10</v>
      </c>
      <c r="DJ5" s="17">
        <v>0</v>
      </c>
      <c r="DK5" s="17">
        <v>0</v>
      </c>
      <c r="DL5" s="47">
        <f>SUM(BL5:DK5)</f>
        <v>114</v>
      </c>
      <c r="DN5" t="s">
        <v>297</v>
      </c>
      <c r="DO5" s="18" t="s">
        <v>299</v>
      </c>
    </row>
    <row r="6" spans="1:119" x14ac:dyDescent="0.25">
      <c r="A6" s="40" t="s">
        <v>207</v>
      </c>
      <c r="B6" s="41"/>
      <c r="C6" s="12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4">
        <v>0</v>
      </c>
      <c r="J6" s="47">
        <f>SUM(C6:I6)</f>
        <v>0</v>
      </c>
      <c r="K6" s="15">
        <v>0</v>
      </c>
      <c r="L6" s="13">
        <v>0</v>
      </c>
      <c r="M6" s="13">
        <v>6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11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5</v>
      </c>
      <c r="AA6" s="16">
        <v>0</v>
      </c>
      <c r="AB6" s="16">
        <v>0</v>
      </c>
      <c r="AC6" s="17">
        <v>0</v>
      </c>
      <c r="AD6" s="17">
        <v>5</v>
      </c>
      <c r="AE6" s="17">
        <v>0</v>
      </c>
      <c r="AF6" s="17">
        <v>0</v>
      </c>
      <c r="AG6" s="17">
        <v>0</v>
      </c>
      <c r="AH6" s="17">
        <v>5</v>
      </c>
      <c r="AI6" s="17">
        <v>0</v>
      </c>
      <c r="AJ6" s="17">
        <v>0</v>
      </c>
      <c r="AK6" s="17">
        <v>0</v>
      </c>
      <c r="AL6" s="17">
        <v>5</v>
      </c>
      <c r="AM6" s="17">
        <v>0</v>
      </c>
      <c r="AN6" s="17">
        <v>0</v>
      </c>
      <c r="AO6" s="17">
        <v>0</v>
      </c>
      <c r="AP6" s="17">
        <v>6</v>
      </c>
      <c r="AQ6" s="17">
        <v>0</v>
      </c>
      <c r="AR6" s="17">
        <v>0</v>
      </c>
      <c r="AS6" s="17">
        <v>0</v>
      </c>
      <c r="AT6" s="17">
        <v>0</v>
      </c>
      <c r="AU6" s="17">
        <v>6</v>
      </c>
      <c r="AV6" s="17">
        <v>0</v>
      </c>
      <c r="AW6" s="17">
        <v>0</v>
      </c>
      <c r="AX6" s="17">
        <v>0</v>
      </c>
      <c r="AY6" s="17">
        <v>8</v>
      </c>
      <c r="AZ6" s="17">
        <v>0</v>
      </c>
      <c r="BA6" s="17">
        <v>0</v>
      </c>
      <c r="BB6" s="17">
        <v>0</v>
      </c>
      <c r="BC6" s="17">
        <v>0</v>
      </c>
      <c r="BD6" s="17">
        <v>8</v>
      </c>
      <c r="BE6" s="17">
        <v>0</v>
      </c>
      <c r="BF6" s="17">
        <v>0</v>
      </c>
      <c r="BG6" s="17">
        <v>0</v>
      </c>
      <c r="BH6" s="17">
        <v>8</v>
      </c>
      <c r="BI6" s="17">
        <v>0</v>
      </c>
      <c r="BJ6" s="17">
        <v>0</v>
      </c>
      <c r="BK6" s="47">
        <f>SUM(K6:BJ6)</f>
        <v>73</v>
      </c>
      <c r="BL6" s="17">
        <v>0</v>
      </c>
      <c r="BM6" s="17">
        <v>0</v>
      </c>
      <c r="BN6" s="17">
        <v>8</v>
      </c>
      <c r="BO6" s="17">
        <v>0</v>
      </c>
      <c r="BP6" s="17">
        <v>0</v>
      </c>
      <c r="BQ6" s="17">
        <v>0</v>
      </c>
      <c r="BR6" s="17">
        <v>8</v>
      </c>
      <c r="BS6" s="17">
        <v>0</v>
      </c>
      <c r="BT6" s="17">
        <v>0</v>
      </c>
      <c r="BU6" s="17">
        <v>0</v>
      </c>
      <c r="BV6" s="17">
        <v>8</v>
      </c>
      <c r="BW6" s="17">
        <v>0</v>
      </c>
      <c r="BX6" s="17">
        <v>0</v>
      </c>
      <c r="BY6" s="17">
        <v>0</v>
      </c>
      <c r="BZ6" s="17">
        <v>10</v>
      </c>
      <c r="CA6" s="17">
        <v>0</v>
      </c>
      <c r="CB6" s="17">
        <v>0</v>
      </c>
      <c r="CC6" s="17">
        <v>0</v>
      </c>
      <c r="CD6" s="17">
        <v>0</v>
      </c>
      <c r="CE6" s="17">
        <v>10</v>
      </c>
      <c r="CF6" s="17">
        <v>0</v>
      </c>
      <c r="CG6" s="17">
        <v>0</v>
      </c>
      <c r="CH6" s="17">
        <v>0</v>
      </c>
      <c r="CI6" s="17">
        <v>10</v>
      </c>
      <c r="CJ6" s="17">
        <v>0</v>
      </c>
      <c r="CK6" s="17">
        <v>0</v>
      </c>
      <c r="CL6" s="17">
        <v>0</v>
      </c>
      <c r="CM6" s="17">
        <v>10</v>
      </c>
      <c r="CN6" s="17">
        <v>0</v>
      </c>
      <c r="CO6" s="17">
        <v>0</v>
      </c>
      <c r="CP6" s="17">
        <v>0</v>
      </c>
      <c r="CQ6" s="17">
        <v>0</v>
      </c>
      <c r="CR6" s="17">
        <v>10</v>
      </c>
      <c r="CS6" s="17">
        <v>0</v>
      </c>
      <c r="CT6" s="17">
        <v>0</v>
      </c>
      <c r="CU6" s="17">
        <v>0</v>
      </c>
      <c r="CV6" s="17">
        <v>10</v>
      </c>
      <c r="CW6" s="17">
        <v>0</v>
      </c>
      <c r="CX6" s="17">
        <v>0</v>
      </c>
      <c r="CY6" s="17">
        <v>0</v>
      </c>
      <c r="CZ6" s="17">
        <v>0</v>
      </c>
      <c r="DA6" s="17">
        <v>10</v>
      </c>
      <c r="DB6" s="17">
        <v>0</v>
      </c>
      <c r="DC6" s="17">
        <v>0</v>
      </c>
      <c r="DD6" s="17">
        <v>0</v>
      </c>
      <c r="DE6" s="17">
        <v>10</v>
      </c>
      <c r="DF6" s="17">
        <v>0</v>
      </c>
      <c r="DG6" s="17">
        <v>0</v>
      </c>
      <c r="DH6" s="17">
        <v>0</v>
      </c>
      <c r="DI6" s="17">
        <v>10</v>
      </c>
      <c r="DJ6" s="17">
        <v>0</v>
      </c>
      <c r="DK6" s="17">
        <v>0</v>
      </c>
      <c r="DL6" s="47">
        <f t="shared" ref="DL6:DL12" si="0">SUM(BL6:DK6)</f>
        <v>114</v>
      </c>
      <c r="DN6" t="s">
        <v>297</v>
      </c>
      <c r="DO6" s="18" t="s">
        <v>300</v>
      </c>
    </row>
    <row r="7" spans="1:119" x14ac:dyDescent="0.25">
      <c r="A7" s="40" t="s">
        <v>209</v>
      </c>
      <c r="B7" s="41"/>
      <c r="C7" s="19">
        <v>0</v>
      </c>
      <c r="D7" s="20">
        <v>0</v>
      </c>
      <c r="E7" s="20">
        <v>0</v>
      </c>
      <c r="F7" s="20">
        <v>0</v>
      </c>
      <c r="G7" s="20">
        <v>5</v>
      </c>
      <c r="H7" s="20">
        <v>0</v>
      </c>
      <c r="I7" s="21">
        <v>0</v>
      </c>
      <c r="J7" s="47">
        <f t="shared" ref="J7:J12" si="1">SUM(C7:I7)</f>
        <v>5</v>
      </c>
      <c r="K7" s="22">
        <v>0</v>
      </c>
      <c r="L7" s="20">
        <v>0</v>
      </c>
      <c r="M7" s="20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17">
        <v>0</v>
      </c>
      <c r="AX7" s="17">
        <v>0</v>
      </c>
      <c r="AY7" s="17">
        <v>0</v>
      </c>
      <c r="AZ7" s="17">
        <v>5</v>
      </c>
      <c r="BA7" s="17">
        <v>0</v>
      </c>
      <c r="BB7" s="17">
        <v>0</v>
      </c>
      <c r="BC7" s="17">
        <v>0</v>
      </c>
      <c r="BD7" s="17">
        <v>0</v>
      </c>
      <c r="BE7" s="17">
        <v>0</v>
      </c>
      <c r="BF7" s="17">
        <v>0</v>
      </c>
      <c r="BG7" s="17">
        <v>0</v>
      </c>
      <c r="BH7" s="17">
        <v>0</v>
      </c>
      <c r="BI7" s="17">
        <v>0</v>
      </c>
      <c r="BJ7" s="17">
        <v>0</v>
      </c>
      <c r="BK7" s="47">
        <f t="shared" ref="BK7:BK12" si="2">SUM(K7:BJ7)</f>
        <v>5</v>
      </c>
      <c r="BL7" s="17">
        <v>0</v>
      </c>
      <c r="BM7" s="17">
        <v>0</v>
      </c>
      <c r="BN7" s="17">
        <v>0</v>
      </c>
      <c r="BO7" s="17">
        <v>0</v>
      </c>
      <c r="BP7" s="17">
        <v>0</v>
      </c>
      <c r="BQ7" s="17">
        <v>0</v>
      </c>
      <c r="BR7" s="17">
        <v>0</v>
      </c>
      <c r="BS7" s="17">
        <v>0</v>
      </c>
      <c r="BT7" s="17">
        <v>0</v>
      </c>
      <c r="BU7" s="17">
        <v>0</v>
      </c>
      <c r="BV7" s="17">
        <v>0</v>
      </c>
      <c r="BW7" s="17">
        <v>0</v>
      </c>
      <c r="BX7" s="17">
        <v>0</v>
      </c>
      <c r="BY7" s="17">
        <v>0</v>
      </c>
      <c r="BZ7" s="17">
        <v>5</v>
      </c>
      <c r="CA7" s="17">
        <v>0</v>
      </c>
      <c r="CB7" s="17">
        <v>0</v>
      </c>
      <c r="CC7" s="17">
        <v>0</v>
      </c>
      <c r="CD7" s="17">
        <v>0</v>
      </c>
      <c r="CE7" s="17">
        <v>0</v>
      </c>
      <c r="CF7" s="17">
        <v>0</v>
      </c>
      <c r="CG7" s="17">
        <v>0</v>
      </c>
      <c r="CH7" s="17">
        <v>0</v>
      </c>
      <c r="CI7" s="17">
        <v>0</v>
      </c>
      <c r="CJ7" s="17">
        <v>0</v>
      </c>
      <c r="CK7" s="17">
        <v>0</v>
      </c>
      <c r="CL7" s="17">
        <v>0</v>
      </c>
      <c r="CM7" s="17">
        <v>0</v>
      </c>
      <c r="CN7" s="17">
        <v>0</v>
      </c>
      <c r="CO7" s="17">
        <v>0</v>
      </c>
      <c r="CP7" s="17">
        <v>0</v>
      </c>
      <c r="CQ7" s="17">
        <v>0</v>
      </c>
      <c r="CR7" s="17">
        <v>0</v>
      </c>
      <c r="CS7" s="17">
        <v>0</v>
      </c>
      <c r="CT7" s="17">
        <v>0</v>
      </c>
      <c r="CU7" s="17">
        <v>0</v>
      </c>
      <c r="CV7" s="17">
        <v>5</v>
      </c>
      <c r="CW7" s="17">
        <v>0</v>
      </c>
      <c r="CX7" s="17">
        <v>0</v>
      </c>
      <c r="CY7" s="17">
        <v>0</v>
      </c>
      <c r="CZ7" s="17">
        <v>0</v>
      </c>
      <c r="DA7" s="17">
        <v>0</v>
      </c>
      <c r="DB7" s="17">
        <v>0</v>
      </c>
      <c r="DC7" s="17">
        <v>0</v>
      </c>
      <c r="DD7" s="17">
        <v>0</v>
      </c>
      <c r="DE7" s="17">
        <v>0</v>
      </c>
      <c r="DF7" s="17">
        <v>0</v>
      </c>
      <c r="DG7" s="17">
        <v>0</v>
      </c>
      <c r="DH7" s="17">
        <v>0</v>
      </c>
      <c r="DI7" s="17">
        <v>0</v>
      </c>
      <c r="DJ7" s="17">
        <v>0</v>
      </c>
      <c r="DK7" s="17">
        <v>0</v>
      </c>
      <c r="DL7" s="47">
        <f t="shared" si="0"/>
        <v>10</v>
      </c>
      <c r="DN7" t="s">
        <v>297</v>
      </c>
      <c r="DO7" s="18" t="s">
        <v>301</v>
      </c>
    </row>
    <row r="8" spans="1:119" x14ac:dyDescent="0.25">
      <c r="A8" s="40" t="s">
        <v>211</v>
      </c>
      <c r="B8" s="41"/>
      <c r="C8" s="23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5">
        <v>0</v>
      </c>
      <c r="J8" s="48">
        <f t="shared" si="1"/>
        <v>0</v>
      </c>
      <c r="K8" s="26">
        <v>0</v>
      </c>
      <c r="L8" s="24">
        <v>0</v>
      </c>
      <c r="M8" s="24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8">
        <v>0</v>
      </c>
      <c r="AD8" s="28">
        <v>0</v>
      </c>
      <c r="AE8" s="28">
        <v>0</v>
      </c>
      <c r="AF8" s="28">
        <v>0</v>
      </c>
      <c r="AG8" s="28">
        <v>0</v>
      </c>
      <c r="AH8" s="28">
        <v>0</v>
      </c>
      <c r="AI8" s="28">
        <v>0</v>
      </c>
      <c r="AJ8" s="28">
        <v>0</v>
      </c>
      <c r="AK8" s="28">
        <v>0</v>
      </c>
      <c r="AL8" s="28">
        <v>0</v>
      </c>
      <c r="AM8" s="28">
        <v>0</v>
      </c>
      <c r="AN8" s="28">
        <v>0</v>
      </c>
      <c r="AO8" s="28">
        <v>0</v>
      </c>
      <c r="AP8" s="28">
        <v>0</v>
      </c>
      <c r="AQ8" s="28">
        <v>0</v>
      </c>
      <c r="AR8" s="28">
        <v>0</v>
      </c>
      <c r="AS8" s="28">
        <v>0</v>
      </c>
      <c r="AT8" s="28">
        <v>0</v>
      </c>
      <c r="AU8" s="28">
        <v>0</v>
      </c>
      <c r="AV8" s="28">
        <v>0</v>
      </c>
      <c r="AW8" s="28">
        <v>0</v>
      </c>
      <c r="AX8" s="28">
        <v>0</v>
      </c>
      <c r="AY8" s="28">
        <v>0</v>
      </c>
      <c r="AZ8" s="28">
        <v>0</v>
      </c>
      <c r="BA8" s="28">
        <v>0</v>
      </c>
      <c r="BB8" s="28">
        <v>0</v>
      </c>
      <c r="BC8" s="28">
        <v>0</v>
      </c>
      <c r="BD8" s="28">
        <v>0</v>
      </c>
      <c r="BE8" s="28">
        <v>0</v>
      </c>
      <c r="BF8" s="28">
        <v>0</v>
      </c>
      <c r="BG8" s="28">
        <v>0</v>
      </c>
      <c r="BH8" s="28">
        <v>0</v>
      </c>
      <c r="BI8" s="28">
        <v>0</v>
      </c>
      <c r="BJ8" s="28">
        <v>0</v>
      </c>
      <c r="BK8" s="48">
        <f t="shared" si="2"/>
        <v>0</v>
      </c>
      <c r="BL8" s="28">
        <v>0</v>
      </c>
      <c r="BM8" s="28">
        <v>0</v>
      </c>
      <c r="BN8" s="28">
        <v>0</v>
      </c>
      <c r="BO8" s="28">
        <v>0</v>
      </c>
      <c r="BP8" s="28">
        <v>0</v>
      </c>
      <c r="BQ8" s="28">
        <v>0</v>
      </c>
      <c r="BR8" s="28">
        <v>0</v>
      </c>
      <c r="BS8" s="28">
        <v>0</v>
      </c>
      <c r="BT8" s="28">
        <v>0</v>
      </c>
      <c r="BU8" s="28">
        <v>0</v>
      </c>
      <c r="BV8" s="28">
        <v>0</v>
      </c>
      <c r="BW8" s="28">
        <v>0</v>
      </c>
      <c r="BX8" s="28">
        <v>0</v>
      </c>
      <c r="BY8" s="28">
        <v>0</v>
      </c>
      <c r="BZ8" s="28">
        <v>0</v>
      </c>
      <c r="CA8" s="28">
        <v>0</v>
      </c>
      <c r="CB8" s="28">
        <v>0</v>
      </c>
      <c r="CC8" s="28">
        <v>0</v>
      </c>
      <c r="CD8" s="28">
        <v>0</v>
      </c>
      <c r="CE8" s="28">
        <v>0</v>
      </c>
      <c r="CF8" s="28">
        <v>73</v>
      </c>
      <c r="CG8" s="28">
        <v>0</v>
      </c>
      <c r="CH8" s="28">
        <v>0</v>
      </c>
      <c r="CI8" s="28">
        <v>0</v>
      </c>
      <c r="CJ8" s="28">
        <v>0</v>
      </c>
      <c r="CK8" s="28">
        <v>0</v>
      </c>
      <c r="CL8" s="28">
        <v>0</v>
      </c>
      <c r="CM8" s="28">
        <v>0</v>
      </c>
      <c r="CN8" s="28">
        <v>0</v>
      </c>
      <c r="CO8" s="28">
        <v>0</v>
      </c>
      <c r="CP8" s="28">
        <v>0</v>
      </c>
      <c r="CQ8" s="28">
        <v>0</v>
      </c>
      <c r="CR8" s="28">
        <v>0</v>
      </c>
      <c r="CS8" s="28">
        <v>0</v>
      </c>
      <c r="CT8" s="28">
        <v>0</v>
      </c>
      <c r="CU8" s="28">
        <v>0</v>
      </c>
      <c r="CV8" s="28">
        <v>0</v>
      </c>
      <c r="CW8" s="28">
        <v>0</v>
      </c>
      <c r="CX8" s="28">
        <v>0</v>
      </c>
      <c r="CY8" s="28">
        <v>0</v>
      </c>
      <c r="CZ8" s="28">
        <v>0</v>
      </c>
      <c r="DA8" s="28">
        <v>0</v>
      </c>
      <c r="DB8" s="28">
        <v>0</v>
      </c>
      <c r="DC8" s="28">
        <v>0</v>
      </c>
      <c r="DD8" s="28">
        <v>0</v>
      </c>
      <c r="DE8" s="28">
        <v>0</v>
      </c>
      <c r="DF8" s="28">
        <v>0</v>
      </c>
      <c r="DG8" s="28">
        <v>64</v>
      </c>
      <c r="DH8" s="28">
        <v>0</v>
      </c>
      <c r="DI8" s="28">
        <v>0</v>
      </c>
      <c r="DJ8" s="28">
        <v>0</v>
      </c>
      <c r="DK8" s="28">
        <v>0</v>
      </c>
      <c r="DL8" s="48">
        <f t="shared" si="0"/>
        <v>137</v>
      </c>
      <c r="DN8" t="s">
        <v>297</v>
      </c>
    </row>
    <row r="9" spans="1:119" x14ac:dyDescent="0.25">
      <c r="A9" s="40" t="s">
        <v>212</v>
      </c>
      <c r="B9" s="41"/>
      <c r="C9" s="12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47">
        <f t="shared" si="1"/>
        <v>0</v>
      </c>
      <c r="K9" s="15">
        <v>0</v>
      </c>
      <c r="L9" s="13">
        <v>0</v>
      </c>
      <c r="M9" s="13">
        <v>10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10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7">
        <v>0</v>
      </c>
      <c r="AD9" s="17">
        <v>0</v>
      </c>
      <c r="AE9" s="17">
        <v>0</v>
      </c>
      <c r="AF9" s="17">
        <v>10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10</v>
      </c>
      <c r="AW9" s="17">
        <v>0</v>
      </c>
      <c r="AX9" s="17">
        <v>0</v>
      </c>
      <c r="AY9" s="17">
        <v>0</v>
      </c>
      <c r="AZ9" s="17">
        <v>0</v>
      </c>
      <c r="BA9" s="17">
        <v>0</v>
      </c>
      <c r="BB9" s="17">
        <v>0</v>
      </c>
      <c r="BC9" s="17">
        <v>0</v>
      </c>
      <c r="BD9" s="17">
        <v>0</v>
      </c>
      <c r="BE9" s="17">
        <v>10</v>
      </c>
      <c r="BF9" s="17">
        <v>0</v>
      </c>
      <c r="BG9" s="17">
        <v>0</v>
      </c>
      <c r="BH9" s="17">
        <v>0</v>
      </c>
      <c r="BI9" s="17">
        <v>0</v>
      </c>
      <c r="BJ9" s="17">
        <v>10</v>
      </c>
      <c r="BK9" s="47">
        <f t="shared" si="2"/>
        <v>60</v>
      </c>
      <c r="BL9" s="17">
        <v>0</v>
      </c>
      <c r="BM9" s="17">
        <v>0</v>
      </c>
      <c r="BN9" s="17">
        <v>0</v>
      </c>
      <c r="BO9" s="17">
        <v>10</v>
      </c>
      <c r="BP9" s="17">
        <v>0</v>
      </c>
      <c r="BQ9" s="17">
        <v>0</v>
      </c>
      <c r="BR9" s="17">
        <v>0</v>
      </c>
      <c r="BS9" s="17">
        <v>10</v>
      </c>
      <c r="BT9" s="17">
        <v>0</v>
      </c>
      <c r="BU9" s="17">
        <v>0</v>
      </c>
      <c r="BV9" s="17">
        <v>0</v>
      </c>
      <c r="BW9" s="17">
        <v>10</v>
      </c>
      <c r="BX9" s="17">
        <v>0</v>
      </c>
      <c r="BY9" s="17">
        <v>0</v>
      </c>
      <c r="BZ9" s="17">
        <v>0</v>
      </c>
      <c r="CA9" s="17">
        <v>0</v>
      </c>
      <c r="CB9" s="17">
        <v>10</v>
      </c>
      <c r="CC9" s="17">
        <v>0</v>
      </c>
      <c r="CD9" s="17">
        <v>0</v>
      </c>
      <c r="CE9" s="17">
        <v>0</v>
      </c>
      <c r="CF9" s="17">
        <v>10</v>
      </c>
      <c r="CG9" s="17">
        <v>0</v>
      </c>
      <c r="CH9" s="17">
        <v>0</v>
      </c>
      <c r="CI9" s="17">
        <v>0</v>
      </c>
      <c r="CJ9" s="17">
        <v>0</v>
      </c>
      <c r="CK9" s="17">
        <v>10</v>
      </c>
      <c r="CL9" s="17">
        <v>0</v>
      </c>
      <c r="CM9" s="17">
        <v>0</v>
      </c>
      <c r="CN9" s="17">
        <v>0</v>
      </c>
      <c r="CO9" s="17">
        <v>10</v>
      </c>
      <c r="CP9" s="17">
        <v>0</v>
      </c>
      <c r="CQ9" s="17">
        <v>0</v>
      </c>
      <c r="CR9" s="17">
        <v>0</v>
      </c>
      <c r="CS9" s="17">
        <v>10</v>
      </c>
      <c r="CT9" s="17">
        <v>0</v>
      </c>
      <c r="CU9" s="17">
        <v>0</v>
      </c>
      <c r="CV9" s="17">
        <v>0</v>
      </c>
      <c r="CW9" s="17">
        <v>0</v>
      </c>
      <c r="CX9" s="17">
        <v>10</v>
      </c>
      <c r="CY9" s="17">
        <v>0</v>
      </c>
      <c r="CZ9" s="17">
        <v>0</v>
      </c>
      <c r="DA9" s="17">
        <v>0</v>
      </c>
      <c r="DB9" s="17">
        <v>10</v>
      </c>
      <c r="DC9" s="17">
        <v>0</v>
      </c>
      <c r="DD9" s="17">
        <v>0</v>
      </c>
      <c r="DE9" s="17">
        <v>0</v>
      </c>
      <c r="DF9" s="17">
        <v>10</v>
      </c>
      <c r="DG9" s="17">
        <v>0</v>
      </c>
      <c r="DH9" s="17">
        <v>0</v>
      </c>
      <c r="DI9" s="17">
        <v>0</v>
      </c>
      <c r="DJ9" s="17">
        <v>0</v>
      </c>
      <c r="DK9" s="17">
        <v>10</v>
      </c>
      <c r="DL9" s="47">
        <f t="shared" si="0"/>
        <v>120</v>
      </c>
      <c r="DN9" t="s">
        <v>297</v>
      </c>
    </row>
    <row r="10" spans="1:119" x14ac:dyDescent="0.25">
      <c r="A10" s="40" t="s">
        <v>214</v>
      </c>
      <c r="B10" s="41"/>
      <c r="C10" s="29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1">
        <v>0</v>
      </c>
      <c r="J10" s="48">
        <f t="shared" si="1"/>
        <v>0</v>
      </c>
      <c r="K10" s="32">
        <v>0</v>
      </c>
      <c r="L10" s="30">
        <v>0</v>
      </c>
      <c r="M10" s="30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8">
        <v>0</v>
      </c>
      <c r="AX10" s="28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8">
        <v>0</v>
      </c>
      <c r="BH10" s="28">
        <v>0</v>
      </c>
      <c r="BI10" s="28">
        <v>0</v>
      </c>
      <c r="BJ10" s="28">
        <v>0</v>
      </c>
      <c r="BK10" s="48">
        <f t="shared" si="2"/>
        <v>0</v>
      </c>
      <c r="BL10" s="28">
        <v>0</v>
      </c>
      <c r="BM10" s="28">
        <v>0</v>
      </c>
      <c r="BN10" s="28">
        <v>0</v>
      </c>
      <c r="BO10" s="28">
        <v>0</v>
      </c>
      <c r="BP10" s="28">
        <v>0</v>
      </c>
      <c r="BQ10" s="28">
        <v>0</v>
      </c>
      <c r="BR10" s="28">
        <v>0</v>
      </c>
      <c r="BS10" s="28">
        <v>0</v>
      </c>
      <c r="BT10" s="28">
        <v>0</v>
      </c>
      <c r="BU10" s="28">
        <v>0</v>
      </c>
      <c r="BV10" s="28">
        <v>0</v>
      </c>
      <c r="BW10" s="28">
        <v>0</v>
      </c>
      <c r="BX10" s="28">
        <v>0</v>
      </c>
      <c r="BY10" s="28">
        <v>0</v>
      </c>
      <c r="BZ10" s="28">
        <v>0</v>
      </c>
      <c r="CA10" s="28">
        <v>0</v>
      </c>
      <c r="CB10" s="28">
        <v>0</v>
      </c>
      <c r="CC10" s="28">
        <v>0</v>
      </c>
      <c r="CD10" s="28">
        <v>0</v>
      </c>
      <c r="CE10" s="28">
        <v>0</v>
      </c>
      <c r="CF10" s="28">
        <v>0</v>
      </c>
      <c r="CG10" s="28">
        <v>0</v>
      </c>
      <c r="CH10" s="28">
        <v>0</v>
      </c>
      <c r="CI10" s="28">
        <v>0</v>
      </c>
      <c r="CJ10" s="28">
        <v>0</v>
      </c>
      <c r="CK10" s="28">
        <v>0</v>
      </c>
      <c r="CL10" s="28">
        <v>0</v>
      </c>
      <c r="CM10" s="28">
        <v>0</v>
      </c>
      <c r="CN10" s="28">
        <v>0</v>
      </c>
      <c r="CO10" s="28">
        <v>0</v>
      </c>
      <c r="CP10" s="28">
        <v>0</v>
      </c>
      <c r="CQ10" s="28">
        <v>0</v>
      </c>
      <c r="CR10" s="28">
        <v>0</v>
      </c>
      <c r="CS10" s="28">
        <v>0</v>
      </c>
      <c r="CT10" s="28">
        <v>0</v>
      </c>
      <c r="CU10" s="28">
        <v>0</v>
      </c>
      <c r="CV10" s="28">
        <v>0</v>
      </c>
      <c r="CW10" s="28">
        <v>0</v>
      </c>
      <c r="CX10" s="28">
        <v>0</v>
      </c>
      <c r="CY10" s="28">
        <v>0</v>
      </c>
      <c r="CZ10" s="28">
        <v>0</v>
      </c>
      <c r="DA10" s="28">
        <v>0</v>
      </c>
      <c r="DB10" s="28">
        <v>0</v>
      </c>
      <c r="DC10" s="28">
        <v>0</v>
      </c>
      <c r="DD10" s="28">
        <v>0</v>
      </c>
      <c r="DE10" s="28">
        <v>0</v>
      </c>
      <c r="DF10" s="28">
        <v>0</v>
      </c>
      <c r="DG10" s="28">
        <v>0</v>
      </c>
      <c r="DH10" s="28">
        <v>0</v>
      </c>
      <c r="DI10" s="28">
        <v>0</v>
      </c>
      <c r="DJ10" s="28">
        <v>0</v>
      </c>
      <c r="DK10" s="28">
        <v>0</v>
      </c>
      <c r="DL10" s="48">
        <f t="shared" si="0"/>
        <v>0</v>
      </c>
      <c r="DN10" t="s">
        <v>297</v>
      </c>
    </row>
    <row r="11" spans="1:119" x14ac:dyDescent="0.25">
      <c r="A11" s="40" t="s">
        <v>215</v>
      </c>
      <c r="B11" s="41"/>
      <c r="C11" s="19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1">
        <v>10</v>
      </c>
      <c r="J11" s="47">
        <f t="shared" si="1"/>
        <v>10</v>
      </c>
      <c r="K11" s="22">
        <v>0</v>
      </c>
      <c r="L11" s="20">
        <v>0</v>
      </c>
      <c r="M11" s="20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47">
        <f t="shared" si="2"/>
        <v>0</v>
      </c>
      <c r="BL11" s="17">
        <v>0</v>
      </c>
      <c r="BM11" s="17">
        <v>0</v>
      </c>
      <c r="BN11" s="17">
        <v>0</v>
      </c>
      <c r="BO11" s="17">
        <v>0</v>
      </c>
      <c r="BP11" s="17">
        <v>0</v>
      </c>
      <c r="BQ11" s="17">
        <v>0</v>
      </c>
      <c r="BR11" s="17">
        <v>0</v>
      </c>
      <c r="BS11" s="17">
        <v>0</v>
      </c>
      <c r="BT11" s="17">
        <v>0</v>
      </c>
      <c r="BU11" s="17">
        <v>0</v>
      </c>
      <c r="BV11" s="17">
        <v>0</v>
      </c>
      <c r="BW11" s="17">
        <v>0</v>
      </c>
      <c r="BX11" s="17">
        <v>0</v>
      </c>
      <c r="BY11" s="17">
        <v>0</v>
      </c>
      <c r="BZ11" s="17">
        <v>0</v>
      </c>
      <c r="CA11" s="17">
        <v>0</v>
      </c>
      <c r="CB11" s="17">
        <v>0</v>
      </c>
      <c r="CC11" s="17">
        <v>0</v>
      </c>
      <c r="CD11" s="17">
        <v>0</v>
      </c>
      <c r="CE11" s="17">
        <v>0</v>
      </c>
      <c r="CF11" s="17">
        <v>0</v>
      </c>
      <c r="CG11" s="17">
        <v>0</v>
      </c>
      <c r="CH11" s="17">
        <v>0</v>
      </c>
      <c r="CI11" s="17">
        <v>0</v>
      </c>
      <c r="CJ11" s="17">
        <v>0</v>
      </c>
      <c r="CK11" s="17">
        <v>0</v>
      </c>
      <c r="CL11" s="17">
        <v>0</v>
      </c>
      <c r="CM11" s="17">
        <v>0</v>
      </c>
      <c r="CN11" s="17">
        <v>0</v>
      </c>
      <c r="CO11" s="17">
        <v>0</v>
      </c>
      <c r="CP11" s="17">
        <v>0</v>
      </c>
      <c r="CQ11" s="17">
        <v>0</v>
      </c>
      <c r="CR11" s="17">
        <v>0</v>
      </c>
      <c r="CS11" s="17">
        <v>0</v>
      </c>
      <c r="CT11" s="17">
        <v>0</v>
      </c>
      <c r="CU11" s="17">
        <v>0</v>
      </c>
      <c r="CV11" s="17">
        <v>0</v>
      </c>
      <c r="CW11" s="17">
        <v>0</v>
      </c>
      <c r="CX11" s="17">
        <v>0</v>
      </c>
      <c r="CY11" s="17">
        <v>0</v>
      </c>
      <c r="CZ11" s="17">
        <v>0</v>
      </c>
      <c r="DA11" s="17">
        <v>0</v>
      </c>
      <c r="DB11" s="17">
        <v>0</v>
      </c>
      <c r="DC11" s="17">
        <v>0</v>
      </c>
      <c r="DD11" s="17">
        <v>0</v>
      </c>
      <c r="DE11" s="17">
        <v>0</v>
      </c>
      <c r="DF11" s="17">
        <v>0</v>
      </c>
      <c r="DG11" s="17">
        <v>0</v>
      </c>
      <c r="DH11" s="17">
        <v>0</v>
      </c>
      <c r="DI11" s="17">
        <v>0</v>
      </c>
      <c r="DJ11" s="17">
        <v>0</v>
      </c>
      <c r="DK11" s="17">
        <v>0</v>
      </c>
      <c r="DL11" s="47">
        <f t="shared" si="0"/>
        <v>0</v>
      </c>
      <c r="DN11" t="s">
        <v>297</v>
      </c>
    </row>
    <row r="12" spans="1:119" ht="15.75" thickBot="1" x14ac:dyDescent="0.3">
      <c r="A12" s="42" t="s">
        <v>200</v>
      </c>
      <c r="B12" s="43"/>
      <c r="C12" s="23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5">
        <v>0</v>
      </c>
      <c r="J12" s="48">
        <f t="shared" si="1"/>
        <v>0</v>
      </c>
      <c r="K12" s="26">
        <v>0</v>
      </c>
      <c r="L12" s="24">
        <v>0</v>
      </c>
      <c r="M12" s="24">
        <v>0</v>
      </c>
      <c r="N12" s="27">
        <v>10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10</v>
      </c>
      <c r="X12" s="27">
        <v>0</v>
      </c>
      <c r="Y12" s="27">
        <v>0</v>
      </c>
      <c r="Z12" s="27">
        <v>0</v>
      </c>
      <c r="AA12" s="27">
        <v>0</v>
      </c>
      <c r="AB12" s="27">
        <v>10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10</v>
      </c>
      <c r="AJ12" s="28">
        <v>0</v>
      </c>
      <c r="AK12" s="28">
        <v>0</v>
      </c>
      <c r="AL12" s="28">
        <v>0</v>
      </c>
      <c r="AM12" s="28">
        <v>0</v>
      </c>
      <c r="AN12" s="28">
        <v>10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10</v>
      </c>
      <c r="AY12" s="28">
        <v>0</v>
      </c>
      <c r="AZ12" s="28">
        <v>0</v>
      </c>
      <c r="BA12" s="28">
        <v>0</v>
      </c>
      <c r="BB12" s="28">
        <v>10</v>
      </c>
      <c r="BC12" s="28">
        <v>0</v>
      </c>
      <c r="BD12" s="28">
        <v>0</v>
      </c>
      <c r="BE12" s="28">
        <v>0</v>
      </c>
      <c r="BF12" s="28">
        <v>0</v>
      </c>
      <c r="BG12" s="28">
        <v>15</v>
      </c>
      <c r="BH12" s="28">
        <v>0</v>
      </c>
      <c r="BI12" s="28">
        <v>0</v>
      </c>
      <c r="BJ12" s="28">
        <v>0</v>
      </c>
      <c r="BK12" s="48">
        <f t="shared" si="2"/>
        <v>85</v>
      </c>
      <c r="BL12" s="28">
        <v>0</v>
      </c>
      <c r="BM12" s="28">
        <v>0</v>
      </c>
      <c r="BN12" s="28">
        <v>0</v>
      </c>
      <c r="BO12" s="28">
        <v>10</v>
      </c>
      <c r="BP12" s="28">
        <v>0</v>
      </c>
      <c r="BQ12" s="28">
        <v>0</v>
      </c>
      <c r="BR12" s="28">
        <v>0</v>
      </c>
      <c r="BS12" s="28">
        <v>10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10</v>
      </c>
      <c r="CA12" s="28">
        <v>0</v>
      </c>
      <c r="CB12" s="28">
        <v>0</v>
      </c>
      <c r="CC12" s="28">
        <v>0</v>
      </c>
      <c r="CD12" s="28">
        <v>10</v>
      </c>
      <c r="CE12" s="28">
        <v>0</v>
      </c>
      <c r="CF12" s="28">
        <v>0</v>
      </c>
      <c r="CG12" s="28">
        <v>0</v>
      </c>
      <c r="CH12" s="28">
        <v>0</v>
      </c>
      <c r="CI12" s="28">
        <v>17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22</v>
      </c>
      <c r="CP12" s="28">
        <v>0</v>
      </c>
      <c r="CQ12" s="28">
        <v>0</v>
      </c>
      <c r="CR12" s="28">
        <v>0</v>
      </c>
      <c r="CS12" s="28">
        <v>10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14</v>
      </c>
      <c r="CZ12" s="28">
        <v>0</v>
      </c>
      <c r="DA12" s="28">
        <v>0</v>
      </c>
      <c r="DB12" s="28">
        <v>0</v>
      </c>
      <c r="DC12" s="28">
        <v>11</v>
      </c>
      <c r="DD12" s="28">
        <v>0</v>
      </c>
      <c r="DE12" s="28">
        <v>0</v>
      </c>
      <c r="DF12" s="28">
        <v>0</v>
      </c>
      <c r="DG12" s="28">
        <v>0</v>
      </c>
      <c r="DH12" s="28">
        <v>13</v>
      </c>
      <c r="DI12" s="28">
        <v>0</v>
      </c>
      <c r="DJ12" s="28">
        <v>0</v>
      </c>
      <c r="DK12" s="28">
        <v>0</v>
      </c>
      <c r="DL12" s="48">
        <f t="shared" si="0"/>
        <v>127</v>
      </c>
      <c r="DN12" t="s">
        <v>297</v>
      </c>
    </row>
    <row r="13" spans="1:119" x14ac:dyDescent="0.25">
      <c r="U13" s="46"/>
    </row>
  </sheetData>
  <mergeCells count="7">
    <mergeCell ref="DL3:DL4"/>
    <mergeCell ref="A3:A4"/>
    <mergeCell ref="C3:I3"/>
    <mergeCell ref="J3:J4"/>
    <mergeCell ref="K3:BJ3"/>
    <mergeCell ref="BK3:BK4"/>
    <mergeCell ref="BL3:D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Listes</vt:lpstr>
      <vt:lpstr>Fournisseurs</vt:lpstr>
      <vt:lpstr>Salariés</vt:lpstr>
      <vt:lpstr>Mat°1°</vt:lpstr>
      <vt:lpstr>Prod°Finis</vt:lpstr>
      <vt:lpstr>Prix-Mat°Prem-Fourn</vt:lpstr>
      <vt:lpstr>Récep°Mat°1°</vt:lpstr>
      <vt:lpstr>Mat1°-Prod Finis</vt:lpstr>
      <vt:lpstr>Q12-Dates de 1er besoin</vt:lpstr>
      <vt:lpstr>MAJ011219-FA19-2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Duchez</dc:creator>
  <cp:lastModifiedBy>Larbi Rania</cp:lastModifiedBy>
  <cp:lastPrinted>2018-01-19T14:05:15Z</cp:lastPrinted>
  <dcterms:created xsi:type="dcterms:W3CDTF">2014-03-25T08:16:15Z</dcterms:created>
  <dcterms:modified xsi:type="dcterms:W3CDTF">2020-02-16T15:36:47Z</dcterms:modified>
</cp:coreProperties>
</file>