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VEYA\Desktop\"/>
    </mc:Choice>
  </mc:AlternateContent>
  <bookViews>
    <workbookView xWindow="0" yWindow="0" windowWidth="20490" windowHeight="7755"/>
  </bookViews>
  <sheets>
    <sheet name="Mensuel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26" i="1" l="1"/>
  <c r="GN26" i="1"/>
  <c r="GM26" i="1"/>
  <c r="GL26" i="1"/>
  <c r="GK26" i="1"/>
  <c r="GJ26" i="1"/>
  <c r="GI26" i="1"/>
  <c r="GH26" i="1"/>
  <c r="GG26" i="1"/>
  <c r="GF26" i="1"/>
  <c r="GE26" i="1"/>
  <c r="GD26" i="1"/>
  <c r="HL24" i="1"/>
  <c r="HK24" i="1"/>
  <c r="HJ24" i="1"/>
  <c r="HI24" i="1"/>
  <c r="HH24" i="1"/>
  <c r="HG24" i="1"/>
  <c r="HF24" i="1"/>
  <c r="HE24" i="1"/>
  <c r="HD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EL24" i="1"/>
  <c r="EK24" i="1"/>
  <c r="EJ24" i="1"/>
  <c r="EI24" i="1"/>
  <c r="EH24" i="1"/>
  <c r="EG24" i="1"/>
  <c r="EF24" i="1"/>
  <c r="EE24" i="1"/>
  <c r="ED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A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  <c r="HK18" i="1"/>
  <c r="HJ18" i="1"/>
  <c r="HI18" i="1"/>
  <c r="HH18" i="1"/>
  <c r="HG18" i="1"/>
  <c r="HF18" i="1"/>
  <c r="HE18" i="1"/>
  <c r="HD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O18" i="1"/>
  <c r="FN18" i="1"/>
  <c r="FM18" i="1"/>
  <c r="FL18" i="1"/>
  <c r="FK18" i="1"/>
  <c r="FJ18" i="1"/>
  <c r="FI18" i="1"/>
  <c r="FH18" i="1"/>
  <c r="FG18" i="1"/>
  <c r="FF18" i="1"/>
  <c r="FD18" i="1"/>
  <c r="EL18" i="1"/>
  <c r="EK18" i="1"/>
  <c r="EJ18" i="1"/>
  <c r="EI18" i="1"/>
  <c r="EH18" i="1"/>
  <c r="EG18" i="1"/>
  <c r="EF18" i="1"/>
  <c r="EE18" i="1"/>
  <c r="ED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A18" i="1"/>
  <c r="Z18" i="1"/>
  <c r="Y18" i="1"/>
  <c r="X18" i="1"/>
  <c r="W18" i="1"/>
  <c r="V18" i="1"/>
  <c r="U18" i="1"/>
  <c r="T18" i="1"/>
  <c r="S18" i="1"/>
  <c r="R18" i="1"/>
  <c r="Q18" i="1"/>
  <c r="P18" i="1"/>
  <c r="N18" i="1"/>
  <c r="M18" i="1"/>
  <c r="L18" i="1"/>
  <c r="K18" i="1"/>
  <c r="J18" i="1"/>
  <c r="I18" i="1"/>
  <c r="H18" i="1"/>
  <c r="G18" i="1"/>
  <c r="F18" i="1"/>
  <c r="E18" i="1"/>
  <c r="D18" i="1"/>
  <c r="C18" i="1"/>
  <c r="HK12" i="1"/>
  <c r="HJ12" i="1"/>
  <c r="HI12" i="1"/>
  <c r="HH12" i="1"/>
  <c r="HG12" i="1"/>
  <c r="HF12" i="1"/>
  <c r="HE12" i="1"/>
  <c r="HD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EL12" i="1"/>
  <c r="EK12" i="1"/>
  <c r="EJ12" i="1"/>
  <c r="EI12" i="1"/>
  <c r="EH12" i="1"/>
  <c r="EG12" i="1"/>
  <c r="EF12" i="1"/>
  <c r="EE12" i="1"/>
  <c r="ED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A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<sst xmlns="http://schemas.openxmlformats.org/spreadsheetml/2006/main" count="18" uniqueCount="18">
  <si>
    <t xml:space="preserve">   </t>
  </si>
  <si>
    <t xml:space="preserve">       Arrivée</t>
  </si>
  <si>
    <t xml:space="preserve">       Départ</t>
  </si>
  <si>
    <t xml:space="preserve">       Correspondance </t>
  </si>
  <si>
    <t xml:space="preserve">       Transit</t>
  </si>
  <si>
    <t xml:space="preserve">       Total passagers</t>
  </si>
  <si>
    <t xml:space="preserve">        Arrivée</t>
  </si>
  <si>
    <t xml:space="preserve">        Transit </t>
  </si>
  <si>
    <t xml:space="preserve">        Départ</t>
  </si>
  <si>
    <t xml:space="preserve">        Total frêt aérien</t>
  </si>
  <si>
    <t xml:space="preserve">         Arrivée</t>
  </si>
  <si>
    <t xml:space="preserve">         Transit</t>
  </si>
  <si>
    <t xml:space="preserve">         Départ</t>
  </si>
  <si>
    <t xml:space="preserve">         Total poste</t>
  </si>
  <si>
    <t>Navires</t>
  </si>
  <si>
    <t>Avion</t>
  </si>
  <si>
    <t>Voiture</t>
  </si>
  <si>
    <t>Gros camions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</si>
</sst>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0.000"/>
  </numFmts>
  <fonts count="2" x14ac:knownFonts="1">
    <font>
      <sz val="10"/>
      <name val="Arial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6" fontId="0" fillId="0" borderId="0" xfId="0" applyNumberFormat="1"/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165" fontId="0" fillId="5" borderId="0" xfId="0" applyNumberFormat="1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Z3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1" sqref="G11"/>
    </sheetView>
  </sheetViews>
  <sheetFormatPr baseColWidth="10" defaultRowHeight="12.75" x14ac:dyDescent="0.2"/>
  <cols>
    <col min="1" max="1" width="20.42578125" bestFit="1" customWidth="1"/>
    <col min="2" max="2" width="11.42578125" style="1"/>
    <col min="3" max="3" width="11" customWidth="1"/>
    <col min="4" max="4" width="11.140625" customWidth="1"/>
    <col min="5" max="5" width="11" customWidth="1"/>
    <col min="6" max="6" width="10.85546875" customWidth="1"/>
    <col min="7" max="7" width="11.140625" customWidth="1"/>
    <col min="8" max="8" width="10.140625" customWidth="1"/>
    <col min="9" max="9" width="11" customWidth="1"/>
    <col min="10" max="12" width="10.28515625" customWidth="1"/>
    <col min="13" max="13" width="12.42578125" customWidth="1"/>
    <col min="14" max="14" width="11.28515625" customWidth="1"/>
    <col min="15" max="15" width="11.42578125" style="1"/>
    <col min="28" max="28" width="11.42578125" style="1"/>
    <col min="41" max="41" width="11.42578125" style="1"/>
    <col min="54" max="54" width="11.42578125" style="1"/>
    <col min="67" max="67" width="11.42578125" style="1"/>
    <col min="80" max="80" width="11.42578125" style="1"/>
    <col min="93" max="93" width="11.42578125" style="1"/>
    <col min="107" max="107" width="11.42578125" style="1"/>
    <col min="120" max="120" width="11.42578125" style="1"/>
    <col min="133" max="133" width="11.42578125" style="1"/>
    <col min="146" max="146" width="11.42578125" style="1"/>
  </cols>
  <sheetData>
    <row r="1" spans="1:234" x14ac:dyDescent="0.2">
      <c r="FC1" s="2"/>
      <c r="FP1" s="2"/>
      <c r="GC1" s="2"/>
      <c r="GP1" s="2"/>
      <c r="HC1" s="2"/>
      <c r="HP1" s="2"/>
    </row>
    <row r="2" spans="1:234" x14ac:dyDescent="0.2">
      <c r="FC2" s="2"/>
      <c r="FP2" s="2"/>
      <c r="GC2" s="2"/>
      <c r="GP2" s="2"/>
      <c r="HC2" s="2"/>
      <c r="HP2" s="2"/>
    </row>
    <row r="3" spans="1:234" x14ac:dyDescent="0.2">
      <c r="FC3" s="2"/>
      <c r="FP3" s="2"/>
      <c r="GC3" s="2"/>
      <c r="GP3" s="2"/>
      <c r="HC3" s="2"/>
      <c r="HP3" s="2"/>
    </row>
    <row r="4" spans="1:234" x14ac:dyDescent="0.2">
      <c r="FC4" s="2"/>
      <c r="FP4" s="2"/>
      <c r="GC4" s="2"/>
      <c r="GP4" s="2"/>
      <c r="HC4" s="2"/>
      <c r="HP4" s="2"/>
    </row>
    <row r="5" spans="1:234" x14ac:dyDescent="0.2">
      <c r="FC5" s="2"/>
      <c r="FP5" s="2"/>
      <c r="GC5" s="2"/>
      <c r="GP5" s="2"/>
      <c r="HC5" s="2"/>
      <c r="HP5" s="2"/>
    </row>
    <row r="6" spans="1:234" x14ac:dyDescent="0.2">
      <c r="A6" s="3"/>
      <c r="B6" s="4">
        <v>2001</v>
      </c>
      <c r="C6" s="5">
        <v>36892</v>
      </c>
      <c r="D6" s="5">
        <v>36923</v>
      </c>
      <c r="E6" s="5">
        <v>36951</v>
      </c>
      <c r="F6" s="5">
        <v>36982</v>
      </c>
      <c r="G6" s="5">
        <v>37012</v>
      </c>
      <c r="H6" s="5">
        <v>37043</v>
      </c>
      <c r="I6" s="5">
        <v>37073</v>
      </c>
      <c r="J6" s="5">
        <v>37104</v>
      </c>
      <c r="K6" s="5">
        <v>37135</v>
      </c>
      <c r="L6" s="5">
        <v>37165</v>
      </c>
      <c r="M6" s="5">
        <v>37196</v>
      </c>
      <c r="N6" s="5">
        <v>37226</v>
      </c>
      <c r="O6" s="1">
        <v>2002</v>
      </c>
      <c r="P6" s="5">
        <v>37257</v>
      </c>
      <c r="Q6" s="5">
        <v>37288</v>
      </c>
      <c r="R6" s="5">
        <v>37316</v>
      </c>
      <c r="S6" s="5">
        <v>37347</v>
      </c>
      <c r="T6" s="5">
        <v>37377</v>
      </c>
      <c r="U6" s="5">
        <v>37408</v>
      </c>
      <c r="V6" s="5">
        <v>37438</v>
      </c>
      <c r="W6" s="5">
        <v>37469</v>
      </c>
      <c r="X6" s="5">
        <v>37500</v>
      </c>
      <c r="Y6" s="5">
        <v>37530</v>
      </c>
      <c r="Z6" s="5">
        <v>37561</v>
      </c>
      <c r="AA6" s="5">
        <v>37591</v>
      </c>
      <c r="AB6" s="1">
        <v>2003</v>
      </c>
      <c r="AC6" s="5">
        <v>37622</v>
      </c>
      <c r="AD6" s="5">
        <v>37653</v>
      </c>
      <c r="AE6" s="5">
        <v>37681</v>
      </c>
      <c r="AF6" s="5">
        <v>37712</v>
      </c>
      <c r="AG6" s="5">
        <v>37742</v>
      </c>
      <c r="AH6" s="5">
        <v>37773</v>
      </c>
      <c r="AI6" s="5">
        <v>37803</v>
      </c>
      <c r="AJ6" s="5">
        <v>37834</v>
      </c>
      <c r="AK6" s="5">
        <v>37865</v>
      </c>
      <c r="AL6" s="5">
        <v>37895</v>
      </c>
      <c r="AM6" s="5">
        <v>37926</v>
      </c>
      <c r="AN6" s="5">
        <v>37956</v>
      </c>
      <c r="AO6" s="1">
        <v>2004</v>
      </c>
      <c r="AP6" s="5">
        <v>37987</v>
      </c>
      <c r="AQ6" s="5">
        <v>38018</v>
      </c>
      <c r="AR6" s="5">
        <v>38047</v>
      </c>
      <c r="AS6" s="5">
        <v>38078</v>
      </c>
      <c r="AT6" s="5">
        <v>38108</v>
      </c>
      <c r="AU6" s="5">
        <v>38139</v>
      </c>
      <c r="AV6" s="5">
        <v>38169</v>
      </c>
      <c r="AW6" s="5">
        <v>38200</v>
      </c>
      <c r="AX6" s="5">
        <v>38231</v>
      </c>
      <c r="AY6" s="5">
        <v>38261</v>
      </c>
      <c r="AZ6" s="5">
        <v>38292</v>
      </c>
      <c r="BA6" s="5">
        <v>38322</v>
      </c>
      <c r="BB6" s="1">
        <v>2005</v>
      </c>
      <c r="BC6" s="5">
        <v>38353</v>
      </c>
      <c r="BD6" s="5">
        <v>38384</v>
      </c>
      <c r="BE6" s="5">
        <v>38412</v>
      </c>
      <c r="BF6" s="5">
        <v>38443</v>
      </c>
      <c r="BG6" s="5">
        <v>38473</v>
      </c>
      <c r="BH6" s="5">
        <v>38504</v>
      </c>
      <c r="BI6" s="5">
        <v>38534</v>
      </c>
      <c r="BJ6" s="5">
        <v>38565</v>
      </c>
      <c r="BK6" s="5">
        <v>38596</v>
      </c>
      <c r="BL6" s="5">
        <v>38626</v>
      </c>
      <c r="BM6" s="5">
        <v>38657</v>
      </c>
      <c r="BN6" s="5">
        <v>38687</v>
      </c>
      <c r="BO6" s="1">
        <v>2006</v>
      </c>
      <c r="BP6" s="5">
        <v>38718</v>
      </c>
      <c r="BQ6" s="5">
        <v>38749</v>
      </c>
      <c r="BR6" s="5">
        <v>38777</v>
      </c>
      <c r="BS6" s="5">
        <v>38808</v>
      </c>
      <c r="BT6" s="5">
        <v>38838</v>
      </c>
      <c r="BU6" s="5">
        <v>38869</v>
      </c>
      <c r="BV6" s="5">
        <v>38899</v>
      </c>
      <c r="BW6" s="5">
        <v>38930</v>
      </c>
      <c r="BX6" s="5">
        <v>38961</v>
      </c>
      <c r="BY6" s="5">
        <v>38991</v>
      </c>
      <c r="BZ6" s="5">
        <v>39022</v>
      </c>
      <c r="CA6" s="5">
        <v>39052</v>
      </c>
      <c r="CB6" s="1">
        <v>2007</v>
      </c>
      <c r="CC6" s="5">
        <v>39083</v>
      </c>
      <c r="CD6" s="5">
        <v>39114</v>
      </c>
      <c r="CE6" s="5">
        <v>39142</v>
      </c>
      <c r="CF6" s="5">
        <v>39173</v>
      </c>
      <c r="CG6" s="5">
        <v>39203</v>
      </c>
      <c r="CH6" s="5">
        <v>39234</v>
      </c>
      <c r="CI6" s="5">
        <v>39264</v>
      </c>
      <c r="CJ6" s="5">
        <v>39295</v>
      </c>
      <c r="CK6" s="5">
        <v>39326</v>
      </c>
      <c r="CL6" s="5">
        <v>39356</v>
      </c>
      <c r="CM6" s="5">
        <v>39387</v>
      </c>
      <c r="CN6" s="5">
        <v>39417</v>
      </c>
      <c r="CO6" s="1">
        <v>2008</v>
      </c>
      <c r="CP6" s="5">
        <v>39448</v>
      </c>
      <c r="CQ6" s="5">
        <v>39479</v>
      </c>
      <c r="CR6" s="5">
        <v>39508</v>
      </c>
      <c r="CS6" s="5">
        <v>39539</v>
      </c>
      <c r="CT6" s="5">
        <v>39569</v>
      </c>
      <c r="CU6" s="5">
        <v>39600</v>
      </c>
      <c r="CV6" s="5">
        <v>39630</v>
      </c>
      <c r="CW6" s="5">
        <v>39661</v>
      </c>
      <c r="CX6" s="5">
        <v>39692</v>
      </c>
      <c r="CY6" s="5">
        <v>39722</v>
      </c>
      <c r="CZ6" s="5">
        <v>39753</v>
      </c>
      <c r="DA6" s="5">
        <v>39783</v>
      </c>
      <c r="DC6" s="1">
        <v>2009</v>
      </c>
      <c r="DD6" s="5">
        <v>39814</v>
      </c>
      <c r="DE6" s="5">
        <v>39845</v>
      </c>
      <c r="DF6" s="5">
        <v>39873</v>
      </c>
      <c r="DG6" s="5">
        <v>39904</v>
      </c>
      <c r="DH6" s="5">
        <v>39934</v>
      </c>
      <c r="DI6" s="5">
        <v>39965</v>
      </c>
      <c r="DJ6" s="5">
        <v>39995</v>
      </c>
      <c r="DK6" s="5">
        <v>40026</v>
      </c>
      <c r="DL6" s="5">
        <v>40057</v>
      </c>
      <c r="DM6" s="5">
        <v>40087</v>
      </c>
      <c r="DN6" s="5">
        <v>40118</v>
      </c>
      <c r="DO6" s="5">
        <v>40148</v>
      </c>
      <c r="DP6" s="1">
        <v>2010</v>
      </c>
      <c r="DQ6" s="5">
        <v>40179</v>
      </c>
      <c r="DR6" s="5">
        <v>40210</v>
      </c>
      <c r="DS6" s="5">
        <v>40238</v>
      </c>
      <c r="DT6" s="5">
        <v>40269</v>
      </c>
      <c r="DU6" s="5">
        <v>40299</v>
      </c>
      <c r="DV6" s="5">
        <v>40330</v>
      </c>
      <c r="DW6" s="5">
        <v>40360</v>
      </c>
      <c r="DX6" s="5">
        <v>40391</v>
      </c>
      <c r="DY6" s="5">
        <v>40422</v>
      </c>
      <c r="DZ6" s="5">
        <v>40452</v>
      </c>
      <c r="EA6" s="5">
        <v>40483</v>
      </c>
      <c r="EB6" s="5">
        <v>40513</v>
      </c>
      <c r="EC6" s="1">
        <v>2011</v>
      </c>
      <c r="ED6" s="5">
        <v>40544</v>
      </c>
      <c r="EE6" s="5">
        <v>40575</v>
      </c>
      <c r="EF6" s="5">
        <v>40603</v>
      </c>
      <c r="EG6" s="5">
        <v>40634</v>
      </c>
      <c r="EH6" s="5">
        <v>40664</v>
      </c>
      <c r="EI6" s="5">
        <v>40695</v>
      </c>
      <c r="EJ6" s="5">
        <v>40725</v>
      </c>
      <c r="EK6" s="5">
        <v>40756</v>
      </c>
      <c r="EL6" s="5">
        <v>40787</v>
      </c>
      <c r="EM6" s="5">
        <v>40817</v>
      </c>
      <c r="EN6" s="5">
        <v>40848</v>
      </c>
      <c r="EO6" s="5">
        <v>40878</v>
      </c>
      <c r="EP6" s="1">
        <v>2012</v>
      </c>
      <c r="EQ6" s="5">
        <v>40909</v>
      </c>
      <c r="ER6" s="5">
        <v>40940</v>
      </c>
      <c r="ES6" s="5">
        <v>40969</v>
      </c>
      <c r="ET6" s="5">
        <v>41000</v>
      </c>
      <c r="EU6" s="5">
        <v>41030</v>
      </c>
      <c r="EV6" s="5">
        <v>41061</v>
      </c>
      <c r="EW6" s="5">
        <v>41091</v>
      </c>
      <c r="EX6" s="5">
        <v>41122</v>
      </c>
      <c r="EY6" s="5">
        <v>41153</v>
      </c>
      <c r="EZ6" s="5">
        <v>41183</v>
      </c>
      <c r="FA6" s="5">
        <v>41214</v>
      </c>
      <c r="FB6" s="5">
        <v>41244</v>
      </c>
      <c r="FC6" s="2">
        <v>2013</v>
      </c>
      <c r="FD6" s="5">
        <v>41275</v>
      </c>
      <c r="FE6" s="5">
        <v>41306</v>
      </c>
      <c r="FF6" s="5">
        <v>41334</v>
      </c>
      <c r="FG6" s="5">
        <v>41365</v>
      </c>
      <c r="FH6" s="5">
        <v>41395</v>
      </c>
      <c r="FI6" s="5">
        <v>41426</v>
      </c>
      <c r="FJ6" s="5">
        <v>41456</v>
      </c>
      <c r="FK6" s="5">
        <v>41487</v>
      </c>
      <c r="FL6" s="5">
        <v>41518</v>
      </c>
      <c r="FM6" s="5">
        <v>41548</v>
      </c>
      <c r="FN6" s="5">
        <v>41579</v>
      </c>
      <c r="FO6" s="5">
        <v>41609</v>
      </c>
      <c r="FP6" s="2">
        <v>2014</v>
      </c>
      <c r="FQ6" s="5">
        <v>41640</v>
      </c>
      <c r="FR6" s="5">
        <v>41671</v>
      </c>
      <c r="FS6" s="5">
        <v>41699</v>
      </c>
      <c r="FT6" s="5">
        <v>41730</v>
      </c>
      <c r="FU6" s="5">
        <v>41760</v>
      </c>
      <c r="FV6" s="5">
        <v>41791</v>
      </c>
      <c r="FW6" s="5">
        <v>41821</v>
      </c>
      <c r="FX6" s="5">
        <v>41852</v>
      </c>
      <c r="FY6" s="5">
        <v>41883</v>
      </c>
      <c r="FZ6" s="5">
        <v>41913</v>
      </c>
      <c r="GA6" s="5">
        <v>41944</v>
      </c>
      <c r="GB6" s="5">
        <v>41974</v>
      </c>
      <c r="GC6" s="2">
        <v>2015</v>
      </c>
      <c r="GD6" s="5">
        <v>42005</v>
      </c>
      <c r="GE6" s="5">
        <v>42036</v>
      </c>
      <c r="GF6" s="5">
        <v>42064</v>
      </c>
      <c r="GG6" s="5">
        <v>42095</v>
      </c>
      <c r="GH6" s="5">
        <v>42125</v>
      </c>
      <c r="GI6" s="5">
        <v>42156</v>
      </c>
      <c r="GJ6" s="5">
        <v>42186</v>
      </c>
      <c r="GK6" s="5">
        <v>42217</v>
      </c>
      <c r="GL6" s="5">
        <v>42248</v>
      </c>
      <c r="GM6" s="5">
        <v>42278</v>
      </c>
      <c r="GN6" s="5">
        <v>42309</v>
      </c>
      <c r="GO6" s="5">
        <v>42339</v>
      </c>
      <c r="GP6" s="2">
        <v>2016</v>
      </c>
      <c r="GQ6" s="5">
        <v>42370</v>
      </c>
      <c r="GR6" s="5">
        <v>42401</v>
      </c>
      <c r="GS6" s="5">
        <v>42430</v>
      </c>
      <c r="GT6" s="5">
        <v>42461</v>
      </c>
      <c r="GU6" s="5">
        <v>42491</v>
      </c>
      <c r="GV6" s="5">
        <v>42522</v>
      </c>
      <c r="GW6" s="5">
        <v>42552</v>
      </c>
      <c r="GX6" s="5">
        <v>42583</v>
      </c>
      <c r="GY6" s="5">
        <v>42614</v>
      </c>
      <c r="GZ6" s="5">
        <v>42644</v>
      </c>
      <c r="HA6" s="5">
        <v>42675</v>
      </c>
      <c r="HB6" s="5">
        <v>42705</v>
      </c>
      <c r="HC6" s="2">
        <v>2017</v>
      </c>
      <c r="HD6" s="5">
        <v>42736</v>
      </c>
      <c r="HE6" s="5">
        <v>42767</v>
      </c>
      <c r="HF6" s="5">
        <v>42795</v>
      </c>
      <c r="HG6" s="5">
        <v>42826</v>
      </c>
      <c r="HH6" s="5">
        <v>42856</v>
      </c>
      <c r="HI6" s="5">
        <v>42887</v>
      </c>
      <c r="HJ6" s="5">
        <v>42917</v>
      </c>
      <c r="HK6" s="5">
        <v>42948</v>
      </c>
      <c r="HL6" s="5">
        <v>42979</v>
      </c>
      <c r="HM6" s="5">
        <v>43009</v>
      </c>
      <c r="HN6" s="5">
        <v>43040</v>
      </c>
      <c r="HO6" s="5">
        <v>43070</v>
      </c>
      <c r="HP6" s="2">
        <v>2018</v>
      </c>
      <c r="HQ6" s="5"/>
      <c r="HR6" s="5"/>
      <c r="HS6" s="5"/>
      <c r="HT6" s="5"/>
      <c r="HU6" s="5"/>
      <c r="HV6" s="5"/>
      <c r="HW6" s="5"/>
      <c r="HX6" s="5"/>
      <c r="HY6" s="5"/>
      <c r="HZ6" s="5"/>
    </row>
    <row r="7" spans="1:234" x14ac:dyDescent="0.2">
      <c r="A7" t="s">
        <v>14</v>
      </c>
      <c r="FA7" t="s">
        <v>0</v>
      </c>
      <c r="FC7" s="2"/>
      <c r="FP7" s="2"/>
      <c r="GC7" s="2"/>
      <c r="GP7" s="2"/>
      <c r="HC7" s="2"/>
      <c r="HP7" s="2"/>
    </row>
    <row r="8" spans="1:234" s="6" customFormat="1" x14ac:dyDescent="0.2">
      <c r="A8" s="6" t="s">
        <v>1</v>
      </c>
      <c r="C8" s="6">
        <v>6121</v>
      </c>
      <c r="D8" s="6">
        <v>5505</v>
      </c>
      <c r="E8" s="6">
        <v>6178</v>
      </c>
      <c r="F8" s="6">
        <v>5425</v>
      </c>
      <c r="G8" s="6">
        <v>6189</v>
      </c>
      <c r="H8" s="6">
        <v>6100</v>
      </c>
      <c r="I8" s="6">
        <v>8592</v>
      </c>
      <c r="J8" s="6">
        <v>8797</v>
      </c>
      <c r="K8" s="6">
        <v>5969</v>
      </c>
      <c r="L8" s="6">
        <v>4930</v>
      </c>
      <c r="M8" s="6">
        <v>4154</v>
      </c>
      <c r="N8" s="6">
        <v>4923</v>
      </c>
      <c r="P8" s="6">
        <v>5446</v>
      </c>
      <c r="Q8" s="6">
        <v>5517</v>
      </c>
      <c r="R8" s="6">
        <v>5885</v>
      </c>
      <c r="S8" s="6">
        <v>5180</v>
      </c>
      <c r="T8" s="6">
        <v>5118</v>
      </c>
      <c r="U8" s="6">
        <v>5724</v>
      </c>
      <c r="V8" s="6">
        <v>8119</v>
      </c>
      <c r="W8" s="6">
        <v>8857</v>
      </c>
      <c r="X8" s="6">
        <v>5690</v>
      </c>
      <c r="Y8" s="6">
        <v>5956</v>
      </c>
      <c r="Z8" s="6">
        <v>6439</v>
      </c>
      <c r="AA8" s="6">
        <v>7002</v>
      </c>
      <c r="AC8" s="6">
        <v>7416</v>
      </c>
      <c r="AD8" s="6">
        <v>6813</v>
      </c>
      <c r="AE8" s="6">
        <v>6423</v>
      </c>
      <c r="AF8" s="6">
        <v>5848</v>
      </c>
      <c r="AG8" s="6">
        <v>5608</v>
      </c>
      <c r="AH8" s="6">
        <v>5685</v>
      </c>
      <c r="AI8" s="6">
        <v>8216</v>
      </c>
      <c r="AJ8" s="6">
        <v>9120</v>
      </c>
      <c r="AK8" s="6">
        <v>6716</v>
      </c>
      <c r="AL8" s="6">
        <v>6816</v>
      </c>
      <c r="AM8" s="6">
        <v>6450</v>
      </c>
      <c r="AN8" s="6">
        <v>7855</v>
      </c>
      <c r="AP8" s="6">
        <v>6395</v>
      </c>
      <c r="AQ8" s="6">
        <v>7207</v>
      </c>
      <c r="AR8" s="6">
        <v>6004</v>
      </c>
      <c r="AS8" s="6">
        <v>7010</v>
      </c>
      <c r="AT8" s="6">
        <v>6440</v>
      </c>
      <c r="AU8" s="6">
        <v>7015</v>
      </c>
      <c r="AV8" s="6">
        <v>9651</v>
      </c>
      <c r="AW8" s="6">
        <v>9575</v>
      </c>
      <c r="AX8" s="6">
        <v>7142</v>
      </c>
      <c r="AY8" s="6">
        <v>7324</v>
      </c>
      <c r="AZ8" s="6">
        <v>8132</v>
      </c>
      <c r="BA8" s="6">
        <v>9020</v>
      </c>
      <c r="BC8" s="6">
        <v>6633</v>
      </c>
      <c r="BD8" s="6">
        <v>4514</v>
      </c>
      <c r="BE8" s="6">
        <v>5427</v>
      </c>
      <c r="BF8" s="6">
        <v>4610</v>
      </c>
      <c r="BG8" s="6">
        <v>4005</v>
      </c>
      <c r="BH8" s="6">
        <v>5729</v>
      </c>
      <c r="BI8" s="6">
        <v>7961</v>
      </c>
      <c r="BJ8" s="6">
        <v>8083</v>
      </c>
      <c r="BK8" s="6">
        <v>6964</v>
      </c>
      <c r="BL8" s="6">
        <v>6650</v>
      </c>
      <c r="BM8" s="6">
        <v>6980</v>
      </c>
      <c r="BN8" s="6">
        <v>8711</v>
      </c>
      <c r="BP8" s="6">
        <v>7539</v>
      </c>
      <c r="BQ8" s="6">
        <v>6892</v>
      </c>
      <c r="BR8" s="6">
        <v>6712</v>
      </c>
      <c r="BS8" s="6">
        <v>6978</v>
      </c>
      <c r="BT8" s="6">
        <v>6404</v>
      </c>
      <c r="BU8" s="6">
        <v>7234</v>
      </c>
      <c r="BV8" s="6">
        <v>10839</v>
      </c>
      <c r="BW8" s="6">
        <v>10617</v>
      </c>
      <c r="BX8" s="6">
        <v>8077</v>
      </c>
      <c r="BY8" s="6">
        <v>7788</v>
      </c>
      <c r="BZ8" s="6">
        <v>7289</v>
      </c>
      <c r="CA8" s="6">
        <v>9098</v>
      </c>
      <c r="CC8" s="6">
        <v>7695</v>
      </c>
      <c r="CD8" s="6">
        <v>7110</v>
      </c>
      <c r="CE8" s="6">
        <v>7328</v>
      </c>
      <c r="CF8" s="6">
        <v>6921</v>
      </c>
      <c r="CG8" s="6">
        <v>6604</v>
      </c>
      <c r="CH8" s="6">
        <v>7486</v>
      </c>
      <c r="CI8" s="6">
        <v>11572</v>
      </c>
      <c r="CJ8" s="6">
        <v>10685</v>
      </c>
      <c r="CK8" s="6">
        <v>8396</v>
      </c>
      <c r="CL8" s="6">
        <v>6346</v>
      </c>
      <c r="CM8" s="6">
        <v>7971</v>
      </c>
      <c r="CN8" s="6">
        <v>9607</v>
      </c>
      <c r="CP8" s="6">
        <v>8108</v>
      </c>
      <c r="CQ8" s="6">
        <v>7046</v>
      </c>
      <c r="CR8" s="6">
        <v>7514</v>
      </c>
      <c r="CS8" s="6">
        <v>7472</v>
      </c>
      <c r="CT8" s="6">
        <v>7176</v>
      </c>
      <c r="CU8" s="6">
        <v>8473</v>
      </c>
      <c r="CV8" s="6">
        <v>12364</v>
      </c>
      <c r="CW8" s="6">
        <v>11096</v>
      </c>
      <c r="CX8" s="6">
        <v>7969</v>
      </c>
      <c r="CY8" s="6">
        <v>7679</v>
      </c>
      <c r="CZ8" s="6">
        <v>8856</v>
      </c>
      <c r="DA8" s="6">
        <v>9604</v>
      </c>
      <c r="DD8" s="6">
        <v>7256</v>
      </c>
      <c r="DE8" s="6">
        <v>6884</v>
      </c>
      <c r="DF8" s="6">
        <v>7399</v>
      </c>
      <c r="DG8" s="6">
        <v>7472</v>
      </c>
      <c r="DH8" s="6">
        <v>6617</v>
      </c>
      <c r="DI8" s="6">
        <v>8025</v>
      </c>
      <c r="DJ8" s="6">
        <v>10829</v>
      </c>
      <c r="DK8" s="6">
        <v>11131</v>
      </c>
      <c r="DL8" s="6">
        <v>7975</v>
      </c>
      <c r="DM8" s="6">
        <v>8410</v>
      </c>
      <c r="DN8" s="6">
        <v>7808</v>
      </c>
      <c r="DO8" s="6">
        <v>9884</v>
      </c>
      <c r="DQ8" s="6">
        <v>7628</v>
      </c>
      <c r="DR8" s="6">
        <v>6521</v>
      </c>
      <c r="DS8" s="6">
        <v>7633</v>
      </c>
      <c r="DT8" s="6">
        <v>9984</v>
      </c>
      <c r="DU8" s="6">
        <v>10598</v>
      </c>
      <c r="DV8" s="6">
        <v>12458</v>
      </c>
      <c r="DW8" s="6">
        <v>18597</v>
      </c>
      <c r="DX8" s="6">
        <v>16731</v>
      </c>
      <c r="DY8" s="6">
        <v>14600</v>
      </c>
      <c r="DZ8" s="6">
        <v>17235</v>
      </c>
      <c r="EA8" s="6">
        <v>17062</v>
      </c>
      <c r="EB8" s="6">
        <v>18246</v>
      </c>
      <c r="ED8" s="6">
        <v>16468</v>
      </c>
      <c r="EE8" s="6">
        <v>17470</v>
      </c>
      <c r="EF8" s="6">
        <v>18999</v>
      </c>
      <c r="EG8" s="6">
        <v>17560</v>
      </c>
      <c r="EH8" s="6">
        <v>18588</v>
      </c>
      <c r="EI8" s="6">
        <v>19525</v>
      </c>
      <c r="EJ8" s="6">
        <v>23279</v>
      </c>
      <c r="EK8" s="6">
        <v>20464</v>
      </c>
      <c r="EL8" s="6">
        <v>18677</v>
      </c>
      <c r="EM8" s="6">
        <v>19945</v>
      </c>
      <c r="EN8" s="6">
        <v>18752</v>
      </c>
      <c r="EO8" s="6">
        <v>19440</v>
      </c>
      <c r="EQ8" s="6">
        <v>15175</v>
      </c>
      <c r="ER8" s="6">
        <v>19727</v>
      </c>
      <c r="ES8" s="6">
        <v>12525</v>
      </c>
      <c r="ET8" s="6">
        <v>11208</v>
      </c>
      <c r="EU8" s="6">
        <v>11009</v>
      </c>
      <c r="EV8" s="6">
        <v>12514</v>
      </c>
      <c r="EW8" s="6">
        <v>23788</v>
      </c>
      <c r="EX8" s="6">
        <v>21924</v>
      </c>
      <c r="EY8" s="6">
        <v>20009</v>
      </c>
      <c r="EZ8" s="6">
        <v>19217</v>
      </c>
      <c r="FA8" s="6">
        <v>20262</v>
      </c>
      <c r="FB8" s="6">
        <v>22570</v>
      </c>
      <c r="FC8" s="2"/>
      <c r="FD8" s="6">
        <v>20559</v>
      </c>
      <c r="FE8" s="6">
        <v>17824</v>
      </c>
      <c r="FF8" s="6">
        <v>20491</v>
      </c>
      <c r="FG8" s="6">
        <v>19253</v>
      </c>
      <c r="FH8" s="6">
        <v>20578</v>
      </c>
      <c r="FI8" s="6">
        <v>23009</v>
      </c>
      <c r="FJ8" s="6">
        <v>27804</v>
      </c>
      <c r="FK8" s="6">
        <v>25567</v>
      </c>
      <c r="FL8" s="6">
        <v>24123</v>
      </c>
      <c r="FM8" s="6">
        <v>24010</v>
      </c>
      <c r="FN8" s="6">
        <v>24555</v>
      </c>
      <c r="FO8" s="6">
        <v>24312</v>
      </c>
      <c r="FP8" s="2"/>
      <c r="FQ8" s="6">
        <v>19607</v>
      </c>
      <c r="FR8" s="6">
        <v>19524</v>
      </c>
      <c r="FS8" s="6">
        <v>21883</v>
      </c>
      <c r="FT8" s="6">
        <v>21249</v>
      </c>
      <c r="FU8" s="6">
        <v>22526</v>
      </c>
      <c r="FV8" s="6">
        <v>26270</v>
      </c>
      <c r="FW8" s="6">
        <v>28089</v>
      </c>
      <c r="FX8" s="6">
        <v>25280</v>
      </c>
      <c r="FY8" s="6">
        <v>20976</v>
      </c>
      <c r="FZ8" s="6">
        <v>24117</v>
      </c>
      <c r="GA8" s="6">
        <v>22520</v>
      </c>
      <c r="GB8" s="6">
        <v>22690</v>
      </c>
      <c r="GC8" s="2"/>
      <c r="GD8" s="6">
        <v>17853</v>
      </c>
      <c r="GE8" s="6">
        <v>24982</v>
      </c>
      <c r="GF8" s="6">
        <v>27137</v>
      </c>
      <c r="GG8" s="6">
        <v>23208</v>
      </c>
      <c r="GH8" s="6">
        <v>24398</v>
      </c>
      <c r="GI8" s="6">
        <v>27697</v>
      </c>
      <c r="GJ8" s="6">
        <v>30038</v>
      </c>
      <c r="GK8" s="6">
        <v>31854</v>
      </c>
      <c r="GL8" s="6">
        <v>27996</v>
      </c>
      <c r="GM8" s="6">
        <v>28880</v>
      </c>
      <c r="GN8" s="6">
        <v>28289</v>
      </c>
      <c r="GO8" s="6">
        <v>27804</v>
      </c>
      <c r="GP8" s="2"/>
      <c r="GQ8" s="6">
        <v>23439</v>
      </c>
      <c r="GR8" s="6">
        <v>23493</v>
      </c>
      <c r="GS8" s="6">
        <v>25407</v>
      </c>
      <c r="GT8" s="6">
        <v>25022</v>
      </c>
      <c r="GU8" s="6">
        <v>25122</v>
      </c>
      <c r="GV8" s="6">
        <v>26072</v>
      </c>
      <c r="GW8" s="6">
        <v>34314</v>
      </c>
      <c r="GX8" s="6">
        <v>33200</v>
      </c>
      <c r="GY8" s="6">
        <v>30148</v>
      </c>
      <c r="GZ8" s="6">
        <v>31214</v>
      </c>
      <c r="HA8" s="6">
        <v>28253</v>
      </c>
      <c r="HB8" s="6">
        <v>32241</v>
      </c>
      <c r="HC8" s="2"/>
      <c r="HD8" s="6">
        <v>24394</v>
      </c>
      <c r="HE8" s="6">
        <v>21917</v>
      </c>
      <c r="HF8" s="6">
        <v>23296</v>
      </c>
      <c r="HG8" s="6">
        <v>24440</v>
      </c>
      <c r="HH8" s="6">
        <v>26078</v>
      </c>
      <c r="HI8" s="6">
        <v>26888</v>
      </c>
      <c r="HJ8" s="6">
        <v>37485</v>
      </c>
      <c r="HK8" s="6">
        <v>35727</v>
      </c>
      <c r="HL8" s="6">
        <v>29020</v>
      </c>
      <c r="HM8" s="6">
        <v>28694</v>
      </c>
      <c r="HN8" s="6">
        <v>28944</v>
      </c>
      <c r="HO8" s="6">
        <v>32682</v>
      </c>
      <c r="HP8" s="2"/>
    </row>
    <row r="9" spans="1:234" s="6" customFormat="1" x14ac:dyDescent="0.2">
      <c r="A9" s="6" t="s">
        <v>2</v>
      </c>
      <c r="C9" s="6">
        <v>6753</v>
      </c>
      <c r="D9" s="6">
        <v>6895</v>
      </c>
      <c r="E9" s="6">
        <v>6414</v>
      </c>
      <c r="F9" s="6">
        <v>5871</v>
      </c>
      <c r="G9" s="6">
        <v>7024</v>
      </c>
      <c r="H9" s="6">
        <v>6112</v>
      </c>
      <c r="I9" s="6">
        <v>7168</v>
      </c>
      <c r="J9" s="6">
        <v>9688</v>
      </c>
      <c r="K9" s="6">
        <v>8304</v>
      </c>
      <c r="L9" s="6">
        <v>5901</v>
      </c>
      <c r="M9" s="6">
        <v>4759</v>
      </c>
      <c r="N9" s="6">
        <v>5236</v>
      </c>
      <c r="P9" s="6">
        <v>5828</v>
      </c>
      <c r="Q9" s="6">
        <v>6916</v>
      </c>
      <c r="R9" s="6">
        <v>6342</v>
      </c>
      <c r="S9" s="6">
        <v>5863</v>
      </c>
      <c r="T9" s="6">
        <v>5955</v>
      </c>
      <c r="U9" s="6">
        <v>5908</v>
      </c>
      <c r="V9" s="6">
        <v>6796</v>
      </c>
      <c r="W9" s="6">
        <v>10278</v>
      </c>
      <c r="X9" s="6">
        <v>8285</v>
      </c>
      <c r="Y9" s="6">
        <v>6554</v>
      </c>
      <c r="Z9" s="6">
        <v>6493</v>
      </c>
      <c r="AA9" s="6">
        <v>6772</v>
      </c>
      <c r="AC9" s="6">
        <v>9094</v>
      </c>
      <c r="AD9" s="6">
        <v>6106</v>
      </c>
      <c r="AE9" s="6">
        <v>7584</v>
      </c>
      <c r="AF9" s="6">
        <v>6314</v>
      </c>
      <c r="AG9" s="6">
        <v>6666</v>
      </c>
      <c r="AH9" s="6">
        <v>6230</v>
      </c>
      <c r="AI9" s="6">
        <v>7301</v>
      </c>
      <c r="AJ9" s="6">
        <v>9099</v>
      </c>
      <c r="AK9" s="6">
        <v>8552</v>
      </c>
      <c r="AL9" s="6">
        <v>6968</v>
      </c>
      <c r="AM9" s="6">
        <v>7075</v>
      </c>
      <c r="AN9" s="6">
        <v>7151</v>
      </c>
      <c r="AP9" s="6">
        <v>8720</v>
      </c>
      <c r="AQ9" s="6">
        <v>6828</v>
      </c>
      <c r="AR9" s="6">
        <v>6644</v>
      </c>
      <c r="AS9" s="6">
        <v>7228</v>
      </c>
      <c r="AT9" s="6">
        <v>7390</v>
      </c>
      <c r="AU9" s="6">
        <v>7043</v>
      </c>
      <c r="AV9" s="6">
        <v>8174</v>
      </c>
      <c r="AW9" s="6">
        <v>10126</v>
      </c>
      <c r="AX9" s="6">
        <v>9272</v>
      </c>
      <c r="AY9" s="6">
        <v>7942</v>
      </c>
      <c r="AZ9" s="6">
        <v>8410</v>
      </c>
      <c r="BA9" s="6">
        <v>8029</v>
      </c>
      <c r="BC9" s="6">
        <v>8567</v>
      </c>
      <c r="BD9" s="6">
        <v>4951</v>
      </c>
      <c r="BE9" s="6">
        <v>5790</v>
      </c>
      <c r="BF9" s="6">
        <v>5432</v>
      </c>
      <c r="BG9" s="6">
        <v>4363</v>
      </c>
      <c r="BH9" s="6">
        <v>5891</v>
      </c>
      <c r="BI9" s="6">
        <v>6691</v>
      </c>
      <c r="BJ9" s="6">
        <v>7427</v>
      </c>
      <c r="BK9" s="6">
        <v>8156</v>
      </c>
      <c r="BL9" s="6">
        <v>6747</v>
      </c>
      <c r="BM9" s="6">
        <v>6819</v>
      </c>
      <c r="BN9" s="6">
        <v>9318</v>
      </c>
      <c r="BP9" s="6">
        <v>7370</v>
      </c>
      <c r="BQ9" s="6">
        <v>7102</v>
      </c>
      <c r="BR9" s="6">
        <v>7181</v>
      </c>
      <c r="BS9" s="6">
        <v>7211</v>
      </c>
      <c r="BT9" s="6">
        <v>6900</v>
      </c>
      <c r="BU9" s="6">
        <v>7458</v>
      </c>
      <c r="BV9" s="6">
        <v>8165</v>
      </c>
      <c r="BW9" s="6">
        <v>11344</v>
      </c>
      <c r="BX9" s="6">
        <v>9913</v>
      </c>
      <c r="BY9" s="6">
        <v>7806</v>
      </c>
      <c r="BZ9" s="6">
        <v>7319</v>
      </c>
      <c r="CA9" s="6">
        <v>8150</v>
      </c>
      <c r="CC9" s="6">
        <v>8102</v>
      </c>
      <c r="CD9" s="6">
        <v>7062</v>
      </c>
      <c r="CE9" s="6">
        <v>7795</v>
      </c>
      <c r="CF9" s="6">
        <v>7553</v>
      </c>
      <c r="CG9" s="6">
        <v>7030</v>
      </c>
      <c r="CH9" s="6">
        <v>7347</v>
      </c>
      <c r="CI9" s="6">
        <v>8602</v>
      </c>
      <c r="CJ9" s="6">
        <v>11425</v>
      </c>
      <c r="CK9" s="6">
        <v>10873</v>
      </c>
      <c r="CL9" s="6">
        <v>7611</v>
      </c>
      <c r="CM9" s="6">
        <v>7957</v>
      </c>
      <c r="CN9" s="6">
        <v>8449</v>
      </c>
      <c r="CP9" s="6">
        <v>8699</v>
      </c>
      <c r="CQ9" s="6">
        <v>7313</v>
      </c>
      <c r="CR9" s="6">
        <v>8440</v>
      </c>
      <c r="CS9" s="6">
        <v>7855</v>
      </c>
      <c r="CT9" s="6">
        <v>7405</v>
      </c>
      <c r="CU9" s="6">
        <v>7703</v>
      </c>
      <c r="CV9" s="6">
        <v>9729</v>
      </c>
      <c r="CW9" s="6">
        <v>11586</v>
      </c>
      <c r="CX9" s="6">
        <v>10706</v>
      </c>
      <c r="CY9" s="6">
        <v>8500</v>
      </c>
      <c r="CZ9" s="6">
        <v>9133</v>
      </c>
      <c r="DA9" s="6">
        <v>7903</v>
      </c>
      <c r="DD9" s="6">
        <v>8179</v>
      </c>
      <c r="DE9" s="6">
        <v>7199</v>
      </c>
      <c r="DF9" s="6">
        <v>8028</v>
      </c>
      <c r="DG9" s="6">
        <v>7855</v>
      </c>
      <c r="DH9" s="6">
        <v>6961</v>
      </c>
      <c r="DI9" s="6">
        <v>7611</v>
      </c>
      <c r="DJ9" s="6">
        <v>8951</v>
      </c>
      <c r="DK9" s="6">
        <v>11347</v>
      </c>
      <c r="DL9" s="6">
        <v>10240</v>
      </c>
      <c r="DM9" s="6">
        <v>8782</v>
      </c>
      <c r="DN9" s="6">
        <v>8788</v>
      </c>
      <c r="DO9" s="6">
        <v>8425</v>
      </c>
      <c r="DQ9" s="6">
        <v>8398</v>
      </c>
      <c r="DR9" s="6">
        <v>7364</v>
      </c>
      <c r="DS9" s="6">
        <v>8272</v>
      </c>
      <c r="DT9" s="6">
        <v>10062</v>
      </c>
      <c r="DU9" s="6">
        <v>11076</v>
      </c>
      <c r="DV9" s="6">
        <v>11879</v>
      </c>
      <c r="DW9" s="6">
        <v>15579</v>
      </c>
      <c r="DX9" s="6">
        <v>18456</v>
      </c>
      <c r="DY9" s="6">
        <v>17228</v>
      </c>
      <c r="DZ9" s="6">
        <v>17421</v>
      </c>
      <c r="EA9" s="6">
        <v>17265</v>
      </c>
      <c r="EB9" s="6">
        <v>16182</v>
      </c>
      <c r="ED9" s="6">
        <v>17862</v>
      </c>
      <c r="EE9" s="6">
        <v>17772</v>
      </c>
      <c r="EF9" s="6">
        <v>19167</v>
      </c>
      <c r="EG9" s="6">
        <v>18017</v>
      </c>
      <c r="EH9" s="6">
        <v>19484</v>
      </c>
      <c r="EI9" s="6">
        <v>18991</v>
      </c>
      <c r="EJ9" s="6">
        <v>20714</v>
      </c>
      <c r="EK9" s="6">
        <v>21850</v>
      </c>
      <c r="EL9" s="6">
        <v>31202</v>
      </c>
      <c r="EM9" s="6">
        <v>21399</v>
      </c>
      <c r="EN9" s="6">
        <v>17925</v>
      </c>
      <c r="EO9" s="6">
        <v>17434</v>
      </c>
      <c r="EQ9" s="6">
        <v>16955</v>
      </c>
      <c r="ER9" s="6">
        <v>17652</v>
      </c>
      <c r="ES9" s="6">
        <v>13010</v>
      </c>
      <c r="ET9" s="6">
        <v>11775</v>
      </c>
      <c r="EU9" s="6">
        <v>11539</v>
      </c>
      <c r="EV9" s="6">
        <v>10902</v>
      </c>
      <c r="EW9" s="6">
        <v>21200</v>
      </c>
      <c r="EX9" s="6">
        <v>24232</v>
      </c>
      <c r="EY9" s="6">
        <v>22906</v>
      </c>
      <c r="EZ9" s="6">
        <v>19925</v>
      </c>
      <c r="FA9" s="6">
        <v>20058</v>
      </c>
      <c r="FB9" s="6">
        <v>20590</v>
      </c>
      <c r="FC9" s="2"/>
      <c r="FD9" s="6">
        <v>21802</v>
      </c>
      <c r="FE9" s="6">
        <v>18117</v>
      </c>
      <c r="FF9" s="6">
        <v>20950</v>
      </c>
      <c r="FG9" s="6">
        <v>20271</v>
      </c>
      <c r="FH9" s="6">
        <v>20873</v>
      </c>
      <c r="FI9" s="6">
        <v>22161</v>
      </c>
      <c r="FJ9" s="6">
        <v>24513</v>
      </c>
      <c r="FK9" s="6">
        <v>21463</v>
      </c>
      <c r="FL9" s="6">
        <v>16396</v>
      </c>
      <c r="FM9" s="6">
        <v>14423</v>
      </c>
      <c r="FN9" s="6">
        <v>13128</v>
      </c>
      <c r="FO9" s="6">
        <v>13012</v>
      </c>
      <c r="FP9" s="2"/>
      <c r="FQ9" s="6">
        <v>13124</v>
      </c>
      <c r="FR9" s="6">
        <v>11385</v>
      </c>
      <c r="FS9" s="6">
        <v>13559</v>
      </c>
      <c r="FT9" s="6">
        <v>14120</v>
      </c>
      <c r="FU9" s="6">
        <v>11999</v>
      </c>
      <c r="FV9" s="6">
        <v>14918</v>
      </c>
      <c r="FW9" s="6">
        <v>15049</v>
      </c>
      <c r="FX9" s="6">
        <v>19581</v>
      </c>
      <c r="FY9" s="6">
        <v>17785</v>
      </c>
      <c r="FZ9" s="6">
        <v>13984</v>
      </c>
      <c r="GA9" s="6">
        <v>13655</v>
      </c>
      <c r="GB9" s="6">
        <v>12798</v>
      </c>
      <c r="GC9" s="2"/>
      <c r="GD9" s="6">
        <v>13087</v>
      </c>
      <c r="GE9" s="6">
        <v>12932</v>
      </c>
      <c r="GF9" s="6">
        <v>14344</v>
      </c>
      <c r="GG9" s="6">
        <v>12132</v>
      </c>
      <c r="GH9" s="6">
        <v>12785</v>
      </c>
      <c r="GI9" s="6">
        <v>13965</v>
      </c>
      <c r="GJ9" s="6">
        <v>14794</v>
      </c>
      <c r="GK9" s="6">
        <v>19859</v>
      </c>
      <c r="GL9" s="6">
        <v>18956</v>
      </c>
      <c r="GM9" s="6">
        <v>15553</v>
      </c>
      <c r="GN9" s="6">
        <v>15543</v>
      </c>
      <c r="GO9" s="6">
        <v>14399</v>
      </c>
      <c r="GP9" s="2"/>
      <c r="GQ9" s="6">
        <v>13933</v>
      </c>
      <c r="GR9" s="6">
        <v>12554</v>
      </c>
      <c r="GS9" s="6">
        <v>12974</v>
      </c>
      <c r="GT9" s="6">
        <v>14248</v>
      </c>
      <c r="GU9" s="6">
        <v>13380</v>
      </c>
      <c r="GV9" s="6">
        <v>13411</v>
      </c>
      <c r="GW9" s="6">
        <v>17268</v>
      </c>
      <c r="GX9" s="6">
        <v>24465</v>
      </c>
      <c r="GY9" s="6">
        <v>19212</v>
      </c>
      <c r="GZ9" s="6">
        <v>17737</v>
      </c>
      <c r="HA9" s="6">
        <v>16099</v>
      </c>
      <c r="HB9" s="6">
        <v>16631</v>
      </c>
      <c r="HC9" s="2"/>
      <c r="HD9" s="6">
        <v>15946</v>
      </c>
      <c r="HE9" s="6">
        <v>14224</v>
      </c>
      <c r="HF9" s="6">
        <v>15432</v>
      </c>
      <c r="HG9" s="6">
        <v>16268</v>
      </c>
      <c r="HH9" s="6">
        <v>15707</v>
      </c>
      <c r="HI9" s="6">
        <v>16055</v>
      </c>
      <c r="HJ9" s="6">
        <v>20812</v>
      </c>
      <c r="HK9" s="6">
        <v>29259</v>
      </c>
      <c r="HL9" s="6">
        <v>21771</v>
      </c>
      <c r="HM9" s="6">
        <v>16155</v>
      </c>
      <c r="HN9" s="6">
        <v>16113</v>
      </c>
      <c r="HO9" s="6">
        <v>19092</v>
      </c>
      <c r="HP9" s="2"/>
    </row>
    <row r="10" spans="1:234" s="6" customFormat="1" x14ac:dyDescent="0.2">
      <c r="A10" s="6" t="s">
        <v>3</v>
      </c>
      <c r="FC10" s="2"/>
      <c r="FK10" s="7">
        <v>5573</v>
      </c>
      <c r="FL10" s="6">
        <v>11068</v>
      </c>
      <c r="FM10" s="6">
        <v>10410</v>
      </c>
      <c r="FN10" s="6">
        <v>10071</v>
      </c>
      <c r="FO10" s="6">
        <v>10164</v>
      </c>
      <c r="FP10" s="2"/>
      <c r="FQ10" s="6">
        <v>8214</v>
      </c>
      <c r="FR10" s="6">
        <v>8684</v>
      </c>
      <c r="FS10" s="6">
        <v>9372</v>
      </c>
      <c r="FT10" s="6">
        <v>7285</v>
      </c>
      <c r="FU10" s="6">
        <v>11843</v>
      </c>
      <c r="FV10" s="6">
        <v>10235</v>
      </c>
      <c r="FW10" s="6">
        <v>10385</v>
      </c>
      <c r="FX10" s="6">
        <v>8004</v>
      </c>
      <c r="FY10" s="6">
        <v>8156</v>
      </c>
      <c r="FZ10" s="6">
        <v>9006</v>
      </c>
      <c r="GA10" s="6">
        <v>9810</v>
      </c>
      <c r="GB10" s="6">
        <v>8684</v>
      </c>
      <c r="GC10" s="2"/>
      <c r="GD10" s="6">
        <v>6618</v>
      </c>
      <c r="GE10" s="6">
        <v>12127</v>
      </c>
      <c r="GF10" s="6">
        <v>13921</v>
      </c>
      <c r="GG10" s="6">
        <v>12192</v>
      </c>
      <c r="GH10" s="6">
        <v>12071</v>
      </c>
      <c r="GI10" s="6">
        <v>13185</v>
      </c>
      <c r="GJ10" s="6">
        <v>12007</v>
      </c>
      <c r="GK10" s="6">
        <v>14264</v>
      </c>
      <c r="GL10" s="6">
        <v>13061</v>
      </c>
      <c r="GM10" s="6">
        <v>13183</v>
      </c>
      <c r="GN10" s="6">
        <v>12684</v>
      </c>
      <c r="GO10" s="6">
        <v>12654</v>
      </c>
      <c r="GP10" s="2"/>
      <c r="GQ10" s="6">
        <v>10850</v>
      </c>
      <c r="GR10" s="6">
        <v>11170</v>
      </c>
      <c r="GS10" s="6">
        <v>12735</v>
      </c>
      <c r="GT10" s="6">
        <v>11516</v>
      </c>
      <c r="GU10" s="6">
        <v>12304</v>
      </c>
      <c r="GV10" s="6">
        <v>11492</v>
      </c>
      <c r="GW10" s="6">
        <v>13165</v>
      </c>
      <c r="GX10" s="6">
        <v>13395</v>
      </c>
      <c r="GY10" s="6">
        <v>13165</v>
      </c>
      <c r="GZ10" s="6">
        <v>13885</v>
      </c>
      <c r="HA10" s="6">
        <v>12275</v>
      </c>
      <c r="HB10" s="6">
        <v>13244</v>
      </c>
      <c r="HC10" s="2"/>
      <c r="HD10" s="6">
        <v>10182</v>
      </c>
      <c r="HE10" s="6">
        <v>9180</v>
      </c>
      <c r="HF10" s="6">
        <v>9882</v>
      </c>
      <c r="HG10" s="6">
        <v>11120</v>
      </c>
      <c r="HH10" s="6">
        <v>11525</v>
      </c>
      <c r="HI10" s="6">
        <v>10282</v>
      </c>
      <c r="HJ10" s="6">
        <v>14656</v>
      </c>
      <c r="HK10" s="6">
        <v>13570</v>
      </c>
      <c r="HL10" s="6">
        <v>14115</v>
      </c>
      <c r="HM10" s="6">
        <v>13847</v>
      </c>
      <c r="HN10" s="6">
        <v>14559</v>
      </c>
      <c r="HO10" s="6">
        <v>13648</v>
      </c>
      <c r="HP10" s="2"/>
    </row>
    <row r="11" spans="1:234" s="6" customFormat="1" x14ac:dyDescent="0.2">
      <c r="A11" s="6" t="s">
        <v>4</v>
      </c>
      <c r="C11" s="6">
        <v>4426</v>
      </c>
      <c r="D11" s="6">
        <v>3120</v>
      </c>
      <c r="E11" s="6">
        <v>2186</v>
      </c>
      <c r="F11" s="6">
        <v>2507</v>
      </c>
      <c r="G11" s="6">
        <v>1541</v>
      </c>
      <c r="H11" s="6">
        <v>1443</v>
      </c>
      <c r="I11" s="6">
        <v>2171</v>
      </c>
      <c r="J11" s="6">
        <v>2603</v>
      </c>
      <c r="K11" s="6">
        <v>1895</v>
      </c>
      <c r="L11" s="6">
        <v>2607</v>
      </c>
      <c r="M11" s="6">
        <v>1817</v>
      </c>
      <c r="N11" s="6">
        <v>2623</v>
      </c>
      <c r="P11" s="6">
        <v>3656</v>
      </c>
      <c r="Q11" s="6">
        <v>3666</v>
      </c>
      <c r="R11" s="6">
        <v>3287</v>
      </c>
      <c r="S11" s="6">
        <v>2823</v>
      </c>
      <c r="T11" s="6">
        <v>3197</v>
      </c>
      <c r="U11" s="6">
        <v>3134</v>
      </c>
      <c r="V11" s="6">
        <v>3159</v>
      </c>
      <c r="W11" s="6">
        <v>4421</v>
      </c>
      <c r="X11" s="6">
        <v>4912</v>
      </c>
      <c r="Y11" s="6">
        <v>5415</v>
      </c>
      <c r="Z11" s="6">
        <v>2747</v>
      </c>
      <c r="AA11" s="6">
        <v>2696</v>
      </c>
      <c r="AC11" s="6">
        <v>3041</v>
      </c>
      <c r="AD11" s="6">
        <v>1914</v>
      </c>
      <c r="AE11" s="6">
        <v>6413</v>
      </c>
      <c r="AF11" s="6">
        <v>7446</v>
      </c>
      <c r="AG11" s="6">
        <v>3922</v>
      </c>
      <c r="AH11" s="6">
        <v>2371</v>
      </c>
      <c r="AI11" s="6">
        <v>3427</v>
      </c>
      <c r="AJ11" s="6">
        <v>3343</v>
      </c>
      <c r="AK11" s="6">
        <v>2843</v>
      </c>
      <c r="AL11" s="6">
        <v>2958</v>
      </c>
      <c r="AM11" s="6">
        <v>2838</v>
      </c>
      <c r="AN11" s="6">
        <v>4041</v>
      </c>
      <c r="AP11" s="6">
        <v>2994</v>
      </c>
      <c r="AQ11" s="6">
        <v>2965</v>
      </c>
      <c r="AR11" s="6">
        <v>4742</v>
      </c>
      <c r="AS11" s="6">
        <v>5394</v>
      </c>
      <c r="AT11" s="6">
        <v>4235</v>
      </c>
      <c r="AU11" s="6">
        <v>4778</v>
      </c>
      <c r="AV11" s="6">
        <v>3783</v>
      </c>
      <c r="AW11" s="6">
        <v>3014</v>
      </c>
      <c r="AX11" s="6">
        <v>3442</v>
      </c>
      <c r="AY11" s="6">
        <v>3089</v>
      </c>
      <c r="AZ11" s="6">
        <v>3677</v>
      </c>
      <c r="BA11" s="6">
        <v>5723</v>
      </c>
      <c r="BC11" s="6">
        <v>4943</v>
      </c>
      <c r="BD11" s="6">
        <v>2577</v>
      </c>
      <c r="BE11" s="6">
        <v>2320</v>
      </c>
      <c r="BF11" s="6">
        <v>2312</v>
      </c>
      <c r="BG11" s="6">
        <v>2683</v>
      </c>
      <c r="BH11" s="6">
        <v>6079</v>
      </c>
      <c r="BI11" s="6">
        <v>7098</v>
      </c>
      <c r="BJ11" s="6">
        <v>7630</v>
      </c>
      <c r="BK11" s="6">
        <v>6977</v>
      </c>
      <c r="BL11" s="6">
        <v>7771</v>
      </c>
      <c r="BM11" s="6">
        <v>5296</v>
      </c>
      <c r="BN11" s="6">
        <v>6861</v>
      </c>
      <c r="BP11" s="6">
        <v>6503</v>
      </c>
      <c r="BQ11" s="6">
        <v>6307</v>
      </c>
      <c r="BR11" s="6">
        <v>7504</v>
      </c>
      <c r="BS11" s="6">
        <v>8665</v>
      </c>
      <c r="BT11" s="6">
        <v>8462</v>
      </c>
      <c r="BU11" s="6">
        <v>9737</v>
      </c>
      <c r="BV11" s="6">
        <v>9954</v>
      </c>
      <c r="BW11" s="6">
        <v>11091</v>
      </c>
      <c r="BX11" s="6">
        <v>11811</v>
      </c>
      <c r="BY11" s="6">
        <v>8288</v>
      </c>
      <c r="BZ11" s="6">
        <v>8517</v>
      </c>
      <c r="CA11" s="6">
        <v>9711</v>
      </c>
      <c r="CC11" s="6">
        <v>9253</v>
      </c>
      <c r="CD11" s="6">
        <v>8375</v>
      </c>
      <c r="CE11" s="6">
        <v>9773</v>
      </c>
      <c r="CF11" s="6">
        <v>9644</v>
      </c>
      <c r="CG11" s="6">
        <v>4959</v>
      </c>
      <c r="CH11" s="6">
        <v>5854</v>
      </c>
      <c r="CI11" s="6">
        <v>4588</v>
      </c>
      <c r="CJ11" s="6">
        <v>4794</v>
      </c>
      <c r="CK11" s="6">
        <v>5062</v>
      </c>
      <c r="CL11" s="6">
        <v>4618</v>
      </c>
      <c r="CM11" s="6">
        <v>4787</v>
      </c>
      <c r="CN11" s="6">
        <v>5831</v>
      </c>
      <c r="CP11" s="6">
        <v>5772</v>
      </c>
      <c r="CQ11" s="6">
        <v>5365</v>
      </c>
      <c r="CR11" s="6">
        <v>4407</v>
      </c>
      <c r="CS11" s="6">
        <v>4204</v>
      </c>
      <c r="CT11" s="6">
        <v>3422</v>
      </c>
      <c r="CU11" s="6">
        <v>5172</v>
      </c>
      <c r="CV11" s="6">
        <v>5188</v>
      </c>
      <c r="CW11" s="6">
        <v>5245</v>
      </c>
      <c r="CX11" s="6">
        <v>5633</v>
      </c>
      <c r="CY11" s="6">
        <v>4960</v>
      </c>
      <c r="CZ11" s="6">
        <v>4362</v>
      </c>
      <c r="DA11" s="6">
        <v>5036</v>
      </c>
      <c r="DD11" s="6">
        <v>4292</v>
      </c>
      <c r="DE11" s="6">
        <v>3866</v>
      </c>
      <c r="DF11" s="6">
        <v>3889</v>
      </c>
      <c r="DG11" s="6">
        <v>4204</v>
      </c>
      <c r="DH11" s="6">
        <v>3834</v>
      </c>
      <c r="DI11" s="6">
        <v>4154</v>
      </c>
      <c r="DJ11" s="6">
        <v>3513</v>
      </c>
      <c r="DK11" s="6">
        <v>3025</v>
      </c>
      <c r="DL11" s="6">
        <v>2502</v>
      </c>
      <c r="DM11" s="6">
        <v>2537</v>
      </c>
      <c r="DN11" s="6">
        <v>2136</v>
      </c>
      <c r="DO11" s="6">
        <v>1925</v>
      </c>
      <c r="DQ11" s="6">
        <v>3818</v>
      </c>
      <c r="DR11" s="6">
        <v>3794</v>
      </c>
      <c r="DS11" s="6">
        <v>2645</v>
      </c>
      <c r="DT11" s="6">
        <v>2594</v>
      </c>
      <c r="DU11" s="6">
        <v>2552</v>
      </c>
      <c r="DV11" s="6">
        <v>2491</v>
      </c>
      <c r="DW11" s="6">
        <v>6420</v>
      </c>
      <c r="DX11" s="6">
        <v>7933</v>
      </c>
      <c r="DY11" s="6">
        <v>7419</v>
      </c>
      <c r="DZ11" s="6">
        <v>9699</v>
      </c>
      <c r="EA11" s="6">
        <v>6708</v>
      </c>
      <c r="EB11" s="6">
        <v>7636</v>
      </c>
      <c r="ED11" s="6">
        <v>6983</v>
      </c>
      <c r="EE11" s="6">
        <v>7368</v>
      </c>
      <c r="EF11" s="6">
        <v>6063</v>
      </c>
      <c r="EG11" s="6">
        <v>5995</v>
      </c>
      <c r="EH11" s="6">
        <v>8302</v>
      </c>
      <c r="EI11" s="6">
        <v>9634</v>
      </c>
      <c r="EJ11" s="6">
        <v>5832</v>
      </c>
      <c r="EK11" s="6">
        <v>5069</v>
      </c>
      <c r="EL11" s="6">
        <v>7089</v>
      </c>
      <c r="EM11" s="6">
        <v>6564</v>
      </c>
      <c r="EN11" s="6">
        <v>7070</v>
      </c>
      <c r="EO11" s="6">
        <v>5017</v>
      </c>
      <c r="EQ11" s="6">
        <v>4714</v>
      </c>
      <c r="ER11" s="6">
        <v>5818</v>
      </c>
      <c r="ES11" s="6">
        <v>9298</v>
      </c>
      <c r="ET11" s="6">
        <v>8553</v>
      </c>
      <c r="EU11" s="6">
        <v>6645</v>
      </c>
      <c r="EV11" s="6">
        <v>5770</v>
      </c>
      <c r="EW11" s="6">
        <v>2060</v>
      </c>
      <c r="EX11" s="6">
        <v>2936</v>
      </c>
      <c r="EY11" s="6">
        <v>3217</v>
      </c>
      <c r="EZ11" s="6">
        <v>2010</v>
      </c>
      <c r="FA11" s="6">
        <v>1679</v>
      </c>
      <c r="FB11" s="6">
        <v>1941</v>
      </c>
      <c r="FC11" s="2"/>
      <c r="FD11" s="6">
        <v>2538</v>
      </c>
      <c r="FE11" s="6">
        <v>2374</v>
      </c>
      <c r="FF11" s="6">
        <v>2849</v>
      </c>
      <c r="FG11" s="6">
        <v>2430</v>
      </c>
      <c r="FH11" s="6">
        <v>2286</v>
      </c>
      <c r="FI11" s="6">
        <v>2937</v>
      </c>
      <c r="FJ11" s="6">
        <v>4718</v>
      </c>
      <c r="FK11" s="6">
        <v>4712</v>
      </c>
      <c r="FL11" s="6">
        <v>3463</v>
      </c>
      <c r="FM11" s="6">
        <v>4694</v>
      </c>
      <c r="FN11" s="6">
        <v>4075</v>
      </c>
      <c r="FO11" s="6">
        <v>5860</v>
      </c>
      <c r="FP11" s="2"/>
      <c r="FQ11" s="6">
        <v>5327</v>
      </c>
      <c r="FR11" s="6">
        <v>3801</v>
      </c>
      <c r="FS11" s="6">
        <v>3964</v>
      </c>
      <c r="FT11" s="6">
        <v>4331</v>
      </c>
      <c r="FU11" s="6">
        <v>4199</v>
      </c>
      <c r="FV11" s="6">
        <v>5965</v>
      </c>
      <c r="FW11" s="6">
        <v>6609</v>
      </c>
      <c r="FX11" s="6">
        <v>5672</v>
      </c>
      <c r="FY11" s="6">
        <v>5630</v>
      </c>
      <c r="FZ11" s="6">
        <v>5211</v>
      </c>
      <c r="GA11" s="6">
        <v>4653</v>
      </c>
      <c r="GB11" s="6">
        <v>5072</v>
      </c>
      <c r="GC11" s="2"/>
      <c r="GD11" s="6">
        <v>5611</v>
      </c>
      <c r="GE11" s="6">
        <v>4128</v>
      </c>
      <c r="GF11" s="6">
        <v>5250</v>
      </c>
      <c r="GG11" s="6">
        <v>4492</v>
      </c>
      <c r="GH11" s="6">
        <v>3367</v>
      </c>
      <c r="GI11" s="6">
        <v>2921</v>
      </c>
      <c r="GJ11" s="6">
        <v>4036</v>
      </c>
      <c r="GK11" s="6">
        <v>3867</v>
      </c>
      <c r="GL11" s="6">
        <v>3710</v>
      </c>
      <c r="GM11" s="6">
        <v>3574</v>
      </c>
      <c r="GN11" s="6">
        <v>2631</v>
      </c>
      <c r="GO11" s="6">
        <v>3217</v>
      </c>
      <c r="GP11" s="2"/>
      <c r="GQ11" s="6">
        <v>4876</v>
      </c>
      <c r="GR11" s="6">
        <v>4989</v>
      </c>
      <c r="GS11" s="6">
        <v>6012</v>
      </c>
      <c r="GT11" s="6">
        <v>2544</v>
      </c>
      <c r="GU11" s="6">
        <v>3239</v>
      </c>
      <c r="GV11" s="6">
        <v>6422</v>
      </c>
      <c r="GW11" s="6">
        <v>8743</v>
      </c>
      <c r="GX11" s="6">
        <v>10025</v>
      </c>
      <c r="GY11" s="6">
        <v>8451</v>
      </c>
      <c r="GZ11" s="6">
        <v>7471</v>
      </c>
      <c r="HA11" s="6">
        <v>7166</v>
      </c>
      <c r="HB11" s="6">
        <v>9991</v>
      </c>
      <c r="HC11" s="2"/>
      <c r="HD11" s="6">
        <v>11564</v>
      </c>
      <c r="HE11" s="6">
        <v>8491</v>
      </c>
      <c r="HF11" s="6">
        <v>8561</v>
      </c>
      <c r="HG11" s="6">
        <v>10426</v>
      </c>
      <c r="HH11" s="6">
        <v>11203</v>
      </c>
      <c r="HI11" s="6">
        <v>11846</v>
      </c>
      <c r="HJ11" s="6">
        <v>12206</v>
      </c>
      <c r="HK11" s="6">
        <v>12279</v>
      </c>
      <c r="HL11" s="6">
        <v>8159</v>
      </c>
      <c r="HM11" s="6">
        <v>3738</v>
      </c>
      <c r="HN11" s="6">
        <v>4392</v>
      </c>
      <c r="HO11" s="6">
        <v>5482</v>
      </c>
      <c r="HP11" s="2"/>
    </row>
    <row r="12" spans="1:234" s="6" customFormat="1" x14ac:dyDescent="0.2">
      <c r="A12" s="6" t="s">
        <v>5</v>
      </c>
      <c r="C12" s="6">
        <f>C8+C9+C11</f>
        <v>17300</v>
      </c>
      <c r="D12" s="6">
        <f t="shared" ref="D12:N12" si="0">D8+D9+D11</f>
        <v>15520</v>
      </c>
      <c r="E12" s="6">
        <f t="shared" si="0"/>
        <v>14778</v>
      </c>
      <c r="F12" s="6">
        <f t="shared" si="0"/>
        <v>13803</v>
      </c>
      <c r="G12" s="6">
        <f t="shared" si="0"/>
        <v>14754</v>
      </c>
      <c r="H12" s="6">
        <f t="shared" si="0"/>
        <v>13655</v>
      </c>
      <c r="I12" s="6">
        <f t="shared" si="0"/>
        <v>17931</v>
      </c>
      <c r="J12" s="6">
        <f t="shared" si="0"/>
        <v>21088</v>
      </c>
      <c r="K12" s="6">
        <f t="shared" si="0"/>
        <v>16168</v>
      </c>
      <c r="L12" s="6">
        <f t="shared" si="0"/>
        <v>13438</v>
      </c>
      <c r="M12" s="6">
        <f t="shared" si="0"/>
        <v>10730</v>
      </c>
      <c r="N12" s="6">
        <f t="shared" si="0"/>
        <v>12782</v>
      </c>
      <c r="P12" s="6">
        <f>P8+P9+P11</f>
        <v>14930</v>
      </c>
      <c r="Q12" s="6">
        <f t="shared" ref="Q12:V12" si="1">Q8+Q9+Q11</f>
        <v>16099</v>
      </c>
      <c r="R12" s="6">
        <f t="shared" si="1"/>
        <v>15514</v>
      </c>
      <c r="S12" s="6">
        <f t="shared" si="1"/>
        <v>13866</v>
      </c>
      <c r="T12" s="6">
        <f t="shared" si="1"/>
        <v>14270</v>
      </c>
      <c r="U12" s="6">
        <f t="shared" si="1"/>
        <v>14766</v>
      </c>
      <c r="V12" s="6">
        <f t="shared" si="1"/>
        <v>18074</v>
      </c>
      <c r="W12" s="6">
        <f>SUM(W8:W11)</f>
        <v>23556</v>
      </c>
      <c r="X12" s="6">
        <f t="shared" ref="X12:AN12" si="2">SUM(X8:X11)</f>
        <v>18887</v>
      </c>
      <c r="Y12" s="6">
        <f t="shared" si="2"/>
        <v>17925</v>
      </c>
      <c r="Z12" s="6">
        <f t="shared" si="2"/>
        <v>15679</v>
      </c>
      <c r="AA12" s="6">
        <f t="shared" si="2"/>
        <v>16470</v>
      </c>
      <c r="AC12" s="6">
        <f t="shared" si="2"/>
        <v>19551</v>
      </c>
      <c r="AD12" s="6">
        <f t="shared" si="2"/>
        <v>14833</v>
      </c>
      <c r="AE12" s="6">
        <f t="shared" si="2"/>
        <v>20420</v>
      </c>
      <c r="AF12" s="6">
        <f t="shared" si="2"/>
        <v>19608</v>
      </c>
      <c r="AG12" s="6">
        <f t="shared" si="2"/>
        <v>16196</v>
      </c>
      <c r="AH12" s="6">
        <f t="shared" si="2"/>
        <v>14286</v>
      </c>
      <c r="AI12" s="6">
        <f t="shared" si="2"/>
        <v>18944</v>
      </c>
      <c r="AJ12" s="6">
        <f t="shared" si="2"/>
        <v>21562</v>
      </c>
      <c r="AK12" s="6">
        <f t="shared" si="2"/>
        <v>18111</v>
      </c>
      <c r="AL12" s="6">
        <f t="shared" si="2"/>
        <v>16742</v>
      </c>
      <c r="AM12" s="6">
        <f t="shared" si="2"/>
        <v>16363</v>
      </c>
      <c r="AN12" s="6">
        <f t="shared" si="2"/>
        <v>19047</v>
      </c>
      <c r="AP12" s="6">
        <f>AP8+AP9+AP11</f>
        <v>18109</v>
      </c>
      <c r="AQ12" s="6">
        <f t="shared" ref="AQ12:BA12" si="3">AQ8+AQ9+AQ11</f>
        <v>17000</v>
      </c>
      <c r="AR12" s="6">
        <f t="shared" si="3"/>
        <v>17390</v>
      </c>
      <c r="AS12" s="6">
        <f t="shared" si="3"/>
        <v>19632</v>
      </c>
      <c r="AT12" s="6">
        <f t="shared" si="3"/>
        <v>18065</v>
      </c>
      <c r="AU12" s="6">
        <f t="shared" si="3"/>
        <v>18836</v>
      </c>
      <c r="AV12" s="6">
        <f t="shared" si="3"/>
        <v>21608</v>
      </c>
      <c r="AW12" s="6">
        <f t="shared" si="3"/>
        <v>22715</v>
      </c>
      <c r="AX12" s="6">
        <f t="shared" si="3"/>
        <v>19856</v>
      </c>
      <c r="AY12" s="6">
        <f t="shared" si="3"/>
        <v>18355</v>
      </c>
      <c r="AZ12" s="6">
        <f t="shared" si="3"/>
        <v>20219</v>
      </c>
      <c r="BA12" s="6">
        <f t="shared" si="3"/>
        <v>22772</v>
      </c>
      <c r="BC12" s="6">
        <f t="shared" ref="BC12:BN12" si="4">BC8+BC9+BC11</f>
        <v>20143</v>
      </c>
      <c r="BD12" s="6">
        <f t="shared" si="4"/>
        <v>12042</v>
      </c>
      <c r="BE12" s="6">
        <f t="shared" si="4"/>
        <v>13537</v>
      </c>
      <c r="BF12" s="6">
        <f t="shared" si="4"/>
        <v>12354</v>
      </c>
      <c r="BG12" s="6">
        <f t="shared" si="4"/>
        <v>11051</v>
      </c>
      <c r="BH12" s="6">
        <f t="shared" si="4"/>
        <v>17699</v>
      </c>
      <c r="BI12" s="6">
        <f t="shared" si="4"/>
        <v>21750</v>
      </c>
      <c r="BJ12" s="6">
        <f t="shared" si="4"/>
        <v>23140</v>
      </c>
      <c r="BK12" s="6">
        <f t="shared" si="4"/>
        <v>22097</v>
      </c>
      <c r="BL12" s="6">
        <f t="shared" si="4"/>
        <v>21168</v>
      </c>
      <c r="BM12" s="6">
        <f t="shared" si="4"/>
        <v>19095</v>
      </c>
      <c r="BN12" s="6">
        <f t="shared" si="4"/>
        <v>24890</v>
      </c>
      <c r="BP12" s="6">
        <f t="shared" ref="BP12:BV12" si="5">BP8+BP9+BP11</f>
        <v>21412</v>
      </c>
      <c r="BQ12" s="6">
        <f t="shared" si="5"/>
        <v>20301</v>
      </c>
      <c r="BR12" s="6">
        <f t="shared" si="5"/>
        <v>21397</v>
      </c>
      <c r="BS12" s="6">
        <f t="shared" si="5"/>
        <v>22854</v>
      </c>
      <c r="BT12" s="6">
        <f t="shared" si="5"/>
        <v>21766</v>
      </c>
      <c r="BU12" s="6">
        <f t="shared" si="5"/>
        <v>24429</v>
      </c>
      <c r="BV12" s="6">
        <f t="shared" si="5"/>
        <v>28958</v>
      </c>
      <c r="BW12" s="6">
        <f>BW8+BW9+BW11</f>
        <v>33052</v>
      </c>
      <c r="BX12" s="6">
        <f>BX8+BX9+BX11</f>
        <v>29801</v>
      </c>
      <c r="BY12" s="6">
        <f>BY8+BY9+BY11</f>
        <v>23882</v>
      </c>
      <c r="BZ12" s="6">
        <f>BZ8+BZ9+BZ11</f>
        <v>23125</v>
      </c>
      <c r="CA12" s="6">
        <f>CA8+CA9+CA11</f>
        <v>26959</v>
      </c>
      <c r="CC12" s="6">
        <f>CC8+CC9+CC11</f>
        <v>25050</v>
      </c>
      <c r="CD12" s="6">
        <f>CD8+CD9+CD11</f>
        <v>22547</v>
      </c>
      <c r="CE12" s="6">
        <f>CE8+CE9+CE11</f>
        <v>24896</v>
      </c>
      <c r="CF12" s="6">
        <f t="shared" ref="CF12:DB12" si="6">CF8+CF9+CF11</f>
        <v>24118</v>
      </c>
      <c r="CG12" s="6">
        <f t="shared" si="6"/>
        <v>18593</v>
      </c>
      <c r="CH12" s="6">
        <f t="shared" si="6"/>
        <v>20687</v>
      </c>
      <c r="CI12" s="6">
        <f t="shared" si="6"/>
        <v>24762</v>
      </c>
      <c r="CJ12" s="6">
        <f t="shared" si="6"/>
        <v>26904</v>
      </c>
      <c r="CK12" s="6">
        <f t="shared" si="6"/>
        <v>24331</v>
      </c>
      <c r="CL12" s="6">
        <f t="shared" si="6"/>
        <v>18575</v>
      </c>
      <c r="CM12" s="6">
        <f t="shared" si="6"/>
        <v>20715</v>
      </c>
      <c r="CN12" s="6">
        <f t="shared" si="6"/>
        <v>23887</v>
      </c>
      <c r="CP12" s="6">
        <f t="shared" si="6"/>
        <v>22579</v>
      </c>
      <c r="CQ12" s="6">
        <f t="shared" si="6"/>
        <v>19724</v>
      </c>
      <c r="CR12" s="6">
        <f t="shared" si="6"/>
        <v>20361</v>
      </c>
      <c r="CS12" s="6">
        <f t="shared" si="6"/>
        <v>19531</v>
      </c>
      <c r="CT12" s="6">
        <f t="shared" si="6"/>
        <v>18003</v>
      </c>
      <c r="CU12" s="6">
        <f t="shared" si="6"/>
        <v>21348</v>
      </c>
      <c r="CV12" s="6">
        <f t="shared" si="6"/>
        <v>27281</v>
      </c>
      <c r="CW12" s="6">
        <f t="shared" si="6"/>
        <v>27927</v>
      </c>
      <c r="CX12" s="6">
        <f t="shared" si="6"/>
        <v>24308</v>
      </c>
      <c r="CY12" s="6">
        <f t="shared" si="6"/>
        <v>21139</v>
      </c>
      <c r="CZ12" s="6">
        <f t="shared" si="6"/>
        <v>22351</v>
      </c>
      <c r="DA12" s="6">
        <f t="shared" si="6"/>
        <v>22543</v>
      </c>
      <c r="DB12" s="6">
        <f t="shared" si="6"/>
        <v>0</v>
      </c>
      <c r="DD12" s="6">
        <f>DD8+DD9+DD11</f>
        <v>19727</v>
      </c>
      <c r="DE12" s="6">
        <f t="shared" ref="DE12:DO12" si="7">DE8+DE9+DE11</f>
        <v>17949</v>
      </c>
      <c r="DF12" s="6">
        <f t="shared" si="7"/>
        <v>19316</v>
      </c>
      <c r="DG12" s="6">
        <f t="shared" si="7"/>
        <v>19531</v>
      </c>
      <c r="DH12" s="6">
        <f t="shared" si="7"/>
        <v>17412</v>
      </c>
      <c r="DI12" s="6">
        <f t="shared" si="7"/>
        <v>19790</v>
      </c>
      <c r="DJ12" s="6">
        <f t="shared" si="7"/>
        <v>23293</v>
      </c>
      <c r="DK12" s="6">
        <f t="shared" si="7"/>
        <v>25503</v>
      </c>
      <c r="DL12" s="6">
        <f t="shared" si="7"/>
        <v>20717</v>
      </c>
      <c r="DM12" s="6">
        <f t="shared" si="7"/>
        <v>19729</v>
      </c>
      <c r="DN12" s="6">
        <f t="shared" si="7"/>
        <v>18732</v>
      </c>
      <c r="DO12" s="6">
        <f t="shared" si="7"/>
        <v>20234</v>
      </c>
      <c r="DQ12" s="6">
        <f>DQ8+DQ9+DQ11</f>
        <v>19844</v>
      </c>
      <c r="DR12" s="6">
        <f t="shared" ref="DR12:EL12" si="8">DR8+DR9+DR11</f>
        <v>17679</v>
      </c>
      <c r="DS12" s="6">
        <f t="shared" si="8"/>
        <v>18550</v>
      </c>
      <c r="DT12" s="6">
        <f t="shared" si="8"/>
        <v>22640</v>
      </c>
      <c r="DU12" s="6">
        <f t="shared" si="8"/>
        <v>24226</v>
      </c>
      <c r="DV12" s="6">
        <f t="shared" si="8"/>
        <v>26828</v>
      </c>
      <c r="DW12" s="6">
        <f t="shared" si="8"/>
        <v>40596</v>
      </c>
      <c r="DX12" s="6">
        <f t="shared" si="8"/>
        <v>43120</v>
      </c>
      <c r="DY12" s="6">
        <f t="shared" si="8"/>
        <v>39247</v>
      </c>
      <c r="DZ12" s="6">
        <f t="shared" si="8"/>
        <v>44355</v>
      </c>
      <c r="EA12" s="6">
        <f t="shared" si="8"/>
        <v>41035</v>
      </c>
      <c r="EB12" s="6">
        <f t="shared" si="8"/>
        <v>42064</v>
      </c>
      <c r="ED12" s="6">
        <f t="shared" si="8"/>
        <v>41313</v>
      </c>
      <c r="EE12" s="6">
        <f t="shared" si="8"/>
        <v>42610</v>
      </c>
      <c r="EF12" s="6">
        <f t="shared" si="8"/>
        <v>44229</v>
      </c>
      <c r="EG12" s="6">
        <f t="shared" si="8"/>
        <v>41572</v>
      </c>
      <c r="EH12" s="6">
        <f t="shared" si="8"/>
        <v>46374</v>
      </c>
      <c r="EI12" s="6">
        <f t="shared" si="8"/>
        <v>48150</v>
      </c>
      <c r="EJ12" s="6">
        <f t="shared" si="8"/>
        <v>49825</v>
      </c>
      <c r="EK12" s="6">
        <f t="shared" si="8"/>
        <v>47383</v>
      </c>
      <c r="EL12" s="6">
        <f t="shared" si="8"/>
        <v>56968</v>
      </c>
      <c r="EM12" s="6">
        <v>47908</v>
      </c>
      <c r="EN12" s="6">
        <v>43747</v>
      </c>
      <c r="EO12" s="6">
        <v>41891</v>
      </c>
      <c r="EQ12" s="6">
        <v>36844</v>
      </c>
      <c r="ER12" s="6">
        <v>43197</v>
      </c>
      <c r="ES12" s="6">
        <v>34833</v>
      </c>
      <c r="ET12" s="6">
        <v>31536</v>
      </c>
      <c r="EU12" s="6">
        <v>29193</v>
      </c>
      <c r="EV12" s="6">
        <v>29186</v>
      </c>
      <c r="EW12" s="6">
        <v>47048</v>
      </c>
      <c r="EX12" s="6">
        <v>49092</v>
      </c>
      <c r="EY12" s="6">
        <v>46132</v>
      </c>
      <c r="EZ12" s="6">
        <v>41152</v>
      </c>
      <c r="FA12" s="6">
        <v>41999</v>
      </c>
      <c r="FB12" s="6">
        <v>45101</v>
      </c>
      <c r="FC12" s="2"/>
      <c r="FD12" s="6">
        <f t="shared" ref="FD12:FJ12" si="9">FD8+FD9+FD11</f>
        <v>44899</v>
      </c>
      <c r="FE12" s="6">
        <f t="shared" si="9"/>
        <v>38315</v>
      </c>
      <c r="FF12" s="6">
        <f t="shared" si="9"/>
        <v>44290</v>
      </c>
      <c r="FG12" s="6">
        <f t="shared" si="9"/>
        <v>41954</v>
      </c>
      <c r="FH12" s="6">
        <f t="shared" si="9"/>
        <v>43737</v>
      </c>
      <c r="FI12" s="6">
        <f t="shared" si="9"/>
        <v>48107</v>
      </c>
      <c r="FJ12" s="6">
        <f t="shared" si="9"/>
        <v>57035</v>
      </c>
      <c r="FK12" s="6">
        <f>FK8+FK9+FK10+FK11</f>
        <v>57315</v>
      </c>
      <c r="FL12" s="6">
        <f t="shared" ref="FL12:HK12" si="10">FL8+FL9+FL10+FL11</f>
        <v>55050</v>
      </c>
      <c r="FM12" s="6">
        <f t="shared" si="10"/>
        <v>53537</v>
      </c>
      <c r="FN12" s="6">
        <f t="shared" si="10"/>
        <v>51829</v>
      </c>
      <c r="FO12" s="6">
        <f t="shared" si="10"/>
        <v>53348</v>
      </c>
      <c r="FP12" s="6">
        <f t="shared" si="10"/>
        <v>0</v>
      </c>
      <c r="FQ12" s="6">
        <f t="shared" si="10"/>
        <v>46272</v>
      </c>
      <c r="FR12" s="6">
        <f t="shared" si="10"/>
        <v>43394</v>
      </c>
      <c r="FS12" s="6">
        <f t="shared" si="10"/>
        <v>48778</v>
      </c>
      <c r="FT12" s="6">
        <f t="shared" si="10"/>
        <v>46985</v>
      </c>
      <c r="FU12" s="6">
        <f t="shared" si="10"/>
        <v>50567</v>
      </c>
      <c r="FV12" s="6">
        <f t="shared" si="10"/>
        <v>57388</v>
      </c>
      <c r="FW12" s="6">
        <f t="shared" si="10"/>
        <v>60132</v>
      </c>
      <c r="FX12" s="6">
        <f t="shared" si="10"/>
        <v>58537</v>
      </c>
      <c r="FY12" s="6">
        <f t="shared" si="10"/>
        <v>52547</v>
      </c>
      <c r="FZ12" s="6">
        <f t="shared" si="10"/>
        <v>52318</v>
      </c>
      <c r="GA12" s="6">
        <f t="shared" si="10"/>
        <v>50638</v>
      </c>
      <c r="GB12" s="6">
        <f t="shared" si="10"/>
        <v>49244</v>
      </c>
      <c r="GC12" s="2"/>
      <c r="GD12" s="6">
        <f t="shared" si="10"/>
        <v>43169</v>
      </c>
      <c r="GE12" s="6">
        <f t="shared" si="10"/>
        <v>54169</v>
      </c>
      <c r="GF12" s="6">
        <f t="shared" si="10"/>
        <v>60652</v>
      </c>
      <c r="GG12" s="6">
        <f t="shared" si="10"/>
        <v>52024</v>
      </c>
      <c r="GH12" s="6">
        <f t="shared" si="10"/>
        <v>52621</v>
      </c>
      <c r="GI12" s="6">
        <f t="shared" si="10"/>
        <v>57768</v>
      </c>
      <c r="GJ12" s="6">
        <f t="shared" si="10"/>
        <v>60875</v>
      </c>
      <c r="GK12" s="6">
        <f t="shared" si="10"/>
        <v>69844</v>
      </c>
      <c r="GL12" s="6">
        <f t="shared" si="10"/>
        <v>63723</v>
      </c>
      <c r="GM12" s="6">
        <f t="shared" si="10"/>
        <v>61190</v>
      </c>
      <c r="GN12" s="6">
        <f t="shared" si="10"/>
        <v>59147</v>
      </c>
      <c r="GO12" s="6">
        <f t="shared" si="10"/>
        <v>58074</v>
      </c>
      <c r="GP12" s="2"/>
      <c r="GQ12" s="6">
        <f t="shared" si="10"/>
        <v>53098</v>
      </c>
      <c r="GR12" s="6">
        <f t="shared" si="10"/>
        <v>52206</v>
      </c>
      <c r="GS12" s="6">
        <f t="shared" si="10"/>
        <v>57128</v>
      </c>
      <c r="GT12" s="6">
        <f t="shared" si="10"/>
        <v>53330</v>
      </c>
      <c r="GU12" s="6">
        <f t="shared" si="10"/>
        <v>54045</v>
      </c>
      <c r="GV12" s="6">
        <f t="shared" si="10"/>
        <v>57397</v>
      </c>
      <c r="GW12" s="6">
        <f t="shared" si="10"/>
        <v>73490</v>
      </c>
      <c r="GX12" s="6">
        <f t="shared" si="10"/>
        <v>81085</v>
      </c>
      <c r="GY12" s="6">
        <f t="shared" si="10"/>
        <v>70976</v>
      </c>
      <c r="GZ12" s="6">
        <f t="shared" si="10"/>
        <v>70307</v>
      </c>
      <c r="HA12" s="6">
        <f t="shared" si="10"/>
        <v>63793</v>
      </c>
      <c r="HB12" s="6">
        <f t="shared" si="10"/>
        <v>72107</v>
      </c>
      <c r="HC12" s="2"/>
      <c r="HD12" s="6">
        <f t="shared" si="10"/>
        <v>62086</v>
      </c>
      <c r="HE12" s="6">
        <f t="shared" si="10"/>
        <v>53812</v>
      </c>
      <c r="HF12" s="6">
        <f t="shared" si="10"/>
        <v>57171</v>
      </c>
      <c r="HG12" s="6">
        <f t="shared" si="10"/>
        <v>62254</v>
      </c>
      <c r="HH12" s="6">
        <f t="shared" si="10"/>
        <v>64513</v>
      </c>
      <c r="HI12" s="6">
        <f t="shared" si="10"/>
        <v>65071</v>
      </c>
      <c r="HJ12" s="6">
        <f t="shared" si="10"/>
        <v>85159</v>
      </c>
      <c r="HK12" s="6">
        <f t="shared" si="10"/>
        <v>90835</v>
      </c>
      <c r="HL12" s="6">
        <v>73065</v>
      </c>
      <c r="HM12" s="6">
        <v>62434</v>
      </c>
      <c r="HN12" s="6">
        <v>64008</v>
      </c>
      <c r="HO12" s="6">
        <v>70904</v>
      </c>
      <c r="HP12" s="2"/>
    </row>
    <row r="13" spans="1:234" x14ac:dyDescent="0.2">
      <c r="FC13" s="2"/>
      <c r="FP13" s="2"/>
      <c r="GC13" s="2"/>
      <c r="GP13" s="2"/>
      <c r="HC13" s="2"/>
      <c r="HP13" s="2"/>
    </row>
    <row r="14" spans="1:234" s="8" customFormat="1" x14ac:dyDescent="0.2">
      <c r="A14" s="8" t="s">
        <v>15</v>
      </c>
      <c r="FC14" s="2"/>
      <c r="FP14" s="2"/>
      <c r="GC14" s="2"/>
      <c r="GP14" s="2"/>
      <c r="HC14" s="2"/>
      <c r="HP14" s="2"/>
    </row>
    <row r="15" spans="1:234" s="8" customFormat="1" x14ac:dyDescent="0.2">
      <c r="A15" s="8" t="s">
        <v>6</v>
      </c>
      <c r="C15" s="8">
        <v>178.24</v>
      </c>
      <c r="D15" s="8">
        <v>198.185</v>
      </c>
      <c r="E15" s="8">
        <v>199.827</v>
      </c>
      <c r="F15" s="8">
        <v>168.828</v>
      </c>
      <c r="G15" s="8">
        <v>196.845</v>
      </c>
      <c r="H15" s="8">
        <v>208.35499999999999</v>
      </c>
      <c r="I15" s="8">
        <v>108.672</v>
      </c>
      <c r="J15" s="8">
        <v>203.376</v>
      </c>
      <c r="K15" s="8">
        <v>196.03399999999999</v>
      </c>
      <c r="L15" s="8">
        <v>183.93100000000001</v>
      </c>
      <c r="M15" s="8">
        <v>209.68600000000001</v>
      </c>
      <c r="N15" s="8">
        <v>299.56</v>
      </c>
      <c r="P15" s="8">
        <v>215.97900000000001</v>
      </c>
      <c r="Q15" s="8">
        <v>284.61799999999999</v>
      </c>
      <c r="R15" s="8">
        <v>160.31299999999999</v>
      </c>
      <c r="S15" s="8">
        <v>120.42100000000001</v>
      </c>
      <c r="T15" s="8">
        <v>222.68100000000001</v>
      </c>
      <c r="U15" s="8">
        <v>261.99599999999998</v>
      </c>
      <c r="V15" s="8">
        <v>197.42099999999999</v>
      </c>
      <c r="W15" s="8">
        <v>164.30500000000001</v>
      </c>
      <c r="X15" s="8">
        <v>175.60499999999999</v>
      </c>
      <c r="Y15" s="8">
        <v>262.178</v>
      </c>
      <c r="Z15" s="8">
        <v>225.928</v>
      </c>
      <c r="AA15" s="8">
        <v>341.91</v>
      </c>
      <c r="AC15" s="8">
        <v>193.51</v>
      </c>
      <c r="AD15" s="8">
        <v>223.01400000000001</v>
      </c>
      <c r="AE15" s="8">
        <v>281.3</v>
      </c>
      <c r="AF15" s="8">
        <v>296.85899999999998</v>
      </c>
      <c r="AG15" s="8">
        <v>265.298</v>
      </c>
      <c r="AH15" s="8">
        <v>420.18900000000002</v>
      </c>
      <c r="AI15" s="8">
        <v>361.46800000000002</v>
      </c>
      <c r="AJ15" s="8">
        <v>323.95299999999997</v>
      </c>
      <c r="AK15" s="8">
        <v>105.904</v>
      </c>
      <c r="AL15" s="8">
        <v>300.22899999999998</v>
      </c>
      <c r="AM15" s="8">
        <v>662.36900000000003</v>
      </c>
      <c r="AN15" s="8">
        <v>500.14699999999999</v>
      </c>
      <c r="AP15" s="8">
        <v>360.45</v>
      </c>
      <c r="AQ15" s="8">
        <v>476.35899999999998</v>
      </c>
      <c r="AR15" s="8">
        <v>443.822</v>
      </c>
      <c r="AS15" s="8">
        <v>439.97800000000001</v>
      </c>
      <c r="AT15" s="8">
        <v>483.46699999999998</v>
      </c>
      <c r="AU15" s="8">
        <v>472.935</v>
      </c>
      <c r="AV15" s="8">
        <v>479.29</v>
      </c>
      <c r="AW15" s="8">
        <v>600.80899999999997</v>
      </c>
      <c r="AX15" s="8">
        <v>564.495</v>
      </c>
      <c r="AY15" s="8">
        <v>669.39300000000003</v>
      </c>
      <c r="AZ15" s="8">
        <v>882.42600000000004</v>
      </c>
      <c r="BA15" s="8">
        <v>345.74900000000002</v>
      </c>
      <c r="BC15" s="8">
        <v>564.77</v>
      </c>
      <c r="BD15" s="8">
        <v>533.19200000000001</v>
      </c>
      <c r="BE15" s="8">
        <v>527.76</v>
      </c>
      <c r="BF15" s="8">
        <v>496.803</v>
      </c>
      <c r="BG15" s="8">
        <v>397.82600000000002</v>
      </c>
      <c r="BH15" s="8">
        <v>409.44400000000002</v>
      </c>
      <c r="BI15" s="8">
        <v>505.75799999999998</v>
      </c>
      <c r="BJ15" s="8">
        <v>451.44</v>
      </c>
      <c r="BK15" s="8">
        <v>533.50199999999995</v>
      </c>
      <c r="BL15" s="8">
        <v>559.58000000000004</v>
      </c>
      <c r="BM15" s="8">
        <v>518.58699999999999</v>
      </c>
      <c r="BN15" s="8">
        <v>686.95</v>
      </c>
      <c r="BP15" s="8">
        <v>620.51400000000001</v>
      </c>
      <c r="BQ15" s="8">
        <v>438.245</v>
      </c>
      <c r="BR15" s="8">
        <v>707.04100000000005</v>
      </c>
      <c r="BS15" s="8">
        <v>465.03300000000002</v>
      </c>
      <c r="BT15" s="8">
        <v>585.23599999999999</v>
      </c>
      <c r="BU15" s="8">
        <v>622.63400000000001</v>
      </c>
      <c r="BV15" s="8">
        <v>763.44399999999996</v>
      </c>
      <c r="BW15" s="8">
        <v>581.40700000000004</v>
      </c>
      <c r="BX15" s="8">
        <v>615.80100000000004</v>
      </c>
      <c r="BY15" s="8">
        <v>842.77099999999996</v>
      </c>
      <c r="BZ15" s="8">
        <v>956.59400000000005</v>
      </c>
      <c r="CA15" s="8">
        <v>1102.502</v>
      </c>
      <c r="CC15" s="8">
        <v>819.46299999999997</v>
      </c>
      <c r="CD15" s="8">
        <v>598.202</v>
      </c>
      <c r="CE15" s="8">
        <v>765.45</v>
      </c>
      <c r="CF15" s="8">
        <v>745.60699999999997</v>
      </c>
      <c r="CG15" s="8">
        <v>714.79700000000003</v>
      </c>
      <c r="CH15" s="8">
        <v>718</v>
      </c>
      <c r="CI15" s="8">
        <v>1218.691</v>
      </c>
      <c r="CJ15" s="8">
        <v>783.32799999999997</v>
      </c>
      <c r="CK15" s="8">
        <v>856.87</v>
      </c>
      <c r="CL15" s="8">
        <v>1198.027</v>
      </c>
      <c r="CM15" s="8">
        <v>1087.3499999999999</v>
      </c>
      <c r="CN15" s="8">
        <v>1183.394</v>
      </c>
      <c r="CP15" s="8">
        <v>754.74699999999996</v>
      </c>
      <c r="CQ15" s="8">
        <v>643.97900000000004</v>
      </c>
      <c r="CR15" s="8">
        <v>864.61699999999996</v>
      </c>
      <c r="CS15" s="8">
        <v>764.50199999999995</v>
      </c>
      <c r="CT15" s="8">
        <v>712.67100000000005</v>
      </c>
      <c r="CU15" s="8">
        <v>1088.011</v>
      </c>
      <c r="CV15" s="8">
        <v>1235.806</v>
      </c>
      <c r="CW15" s="8">
        <v>890.63400000000001</v>
      </c>
      <c r="CX15" s="8">
        <v>1122.021</v>
      </c>
      <c r="CY15" s="8">
        <v>968.07500000000005</v>
      </c>
      <c r="CZ15" s="8">
        <v>1259</v>
      </c>
      <c r="DA15" s="8">
        <v>905</v>
      </c>
      <c r="DD15" s="8">
        <v>639.60799999999995</v>
      </c>
      <c r="DE15" s="8">
        <v>736.63300000000004</v>
      </c>
      <c r="DF15" s="8">
        <v>796.98800000000006</v>
      </c>
      <c r="DG15" s="8">
        <v>764.50199999999995</v>
      </c>
      <c r="DH15" s="8">
        <v>535.399</v>
      </c>
      <c r="DI15" s="8">
        <v>446.846</v>
      </c>
      <c r="DJ15" s="8">
        <v>515.96500000000003</v>
      </c>
      <c r="DK15" s="8">
        <v>507.73200000000003</v>
      </c>
      <c r="DL15" s="8">
        <v>440.2</v>
      </c>
      <c r="DM15" s="8">
        <v>479.39800000000002</v>
      </c>
      <c r="DN15" s="8">
        <v>593.59100000000001</v>
      </c>
      <c r="DO15" s="8">
        <v>597.99</v>
      </c>
      <c r="DQ15" s="8">
        <v>536.49599999999998</v>
      </c>
      <c r="DR15" s="8">
        <v>490.77300000000002</v>
      </c>
      <c r="DS15" s="8">
        <v>718.947</v>
      </c>
      <c r="DT15" s="8">
        <v>528.827</v>
      </c>
      <c r="DU15" s="8">
        <v>565.77599999999995</v>
      </c>
      <c r="DV15" s="8">
        <v>563.12400000000002</v>
      </c>
      <c r="DW15" s="8">
        <v>699.63499999999999</v>
      </c>
      <c r="DX15" s="8">
        <v>404.93599999999998</v>
      </c>
      <c r="DY15" s="8">
        <v>277.65499999999997</v>
      </c>
      <c r="DZ15" s="8">
        <v>253.04400000000001</v>
      </c>
      <c r="EA15" s="8">
        <v>413.26400000000001</v>
      </c>
      <c r="EB15" s="8">
        <v>301.72800000000001</v>
      </c>
      <c r="ED15" s="8">
        <v>263.42599999999999</v>
      </c>
      <c r="EE15" s="8">
        <v>320.88499999999999</v>
      </c>
      <c r="EF15" s="8">
        <v>283.69600000000003</v>
      </c>
      <c r="EG15" s="8">
        <v>257.74700000000001</v>
      </c>
      <c r="EH15" s="8">
        <v>274.01100000000002</v>
      </c>
      <c r="EI15" s="8">
        <v>346.53699999999998</v>
      </c>
      <c r="EJ15" s="8">
        <v>454.69299999999998</v>
      </c>
      <c r="EK15" s="8">
        <v>498.37099999999998</v>
      </c>
      <c r="EL15" s="8">
        <v>312.06099999999998</v>
      </c>
      <c r="EM15" s="8">
        <v>432.39100000000002</v>
      </c>
      <c r="EN15" s="8">
        <v>490.39400000000001</v>
      </c>
      <c r="EO15" s="8">
        <v>706.27200000000005</v>
      </c>
      <c r="EQ15" s="8">
        <v>550.03099999999995</v>
      </c>
      <c r="ER15" s="8">
        <v>407.54899999999998</v>
      </c>
      <c r="ES15" s="8">
        <v>369.3</v>
      </c>
      <c r="ET15" s="8">
        <v>218.012</v>
      </c>
      <c r="EU15" s="8">
        <v>162.24199999999999</v>
      </c>
      <c r="EV15" s="8">
        <v>184.786</v>
      </c>
      <c r="EW15" s="8">
        <v>262.73099999999999</v>
      </c>
      <c r="EX15" s="8">
        <v>204.99199999999999</v>
      </c>
      <c r="EY15" s="8">
        <v>157.81700000000001</v>
      </c>
      <c r="EZ15" s="8">
        <v>195.536</v>
      </c>
      <c r="FA15" s="8">
        <v>203.256</v>
      </c>
      <c r="FB15" s="8">
        <v>228.298</v>
      </c>
      <c r="FC15" s="2"/>
      <c r="FD15" s="8">
        <v>200.77799999999999</v>
      </c>
      <c r="FE15" s="8">
        <v>216.84899999999999</v>
      </c>
      <c r="FF15" s="8">
        <v>203.58500000000001</v>
      </c>
      <c r="FG15" s="8">
        <v>199.80099999999999</v>
      </c>
      <c r="FH15" s="8">
        <v>166.78100000000001</v>
      </c>
      <c r="FI15" s="8">
        <v>192.49100000000001</v>
      </c>
      <c r="FJ15" s="8">
        <v>241.81100000000001</v>
      </c>
      <c r="FK15" s="8">
        <v>202.32</v>
      </c>
      <c r="FL15" s="8">
        <v>204.57599999999999</v>
      </c>
      <c r="FM15" s="8">
        <v>219.422</v>
      </c>
      <c r="FN15" s="8">
        <v>237.57599999999999</v>
      </c>
      <c r="FO15" s="8">
        <v>216.91900000000001</v>
      </c>
      <c r="FP15" s="2"/>
      <c r="FQ15" s="8">
        <v>210.27199999999999</v>
      </c>
      <c r="FR15" s="8">
        <v>182.803</v>
      </c>
      <c r="FS15" s="8">
        <v>253.852</v>
      </c>
      <c r="FT15" s="8">
        <v>263.45800000000003</v>
      </c>
      <c r="FU15" s="8">
        <v>219.834</v>
      </c>
      <c r="FV15" s="8">
        <v>304.33499999999998</v>
      </c>
      <c r="FW15" s="8">
        <v>288.66300000000001</v>
      </c>
      <c r="FX15" s="8">
        <v>289.67</v>
      </c>
      <c r="FY15" s="8">
        <v>230.57499999999999</v>
      </c>
      <c r="FZ15" s="8">
        <v>303.392</v>
      </c>
      <c r="GA15" s="8">
        <v>313.16300000000001</v>
      </c>
      <c r="GB15" s="8">
        <v>328.15899999999999</v>
      </c>
      <c r="GC15" s="2"/>
      <c r="GD15" s="8">
        <v>287.11799999999999</v>
      </c>
      <c r="GE15" s="8">
        <v>288.24200000000002</v>
      </c>
      <c r="GF15" s="8">
        <v>392.904</v>
      </c>
      <c r="GG15" s="8">
        <v>383.96800000000002</v>
      </c>
      <c r="GH15" s="8">
        <v>310.77999999999997</v>
      </c>
      <c r="GI15" s="8">
        <v>383.77300000000002</v>
      </c>
      <c r="GJ15" s="8">
        <v>502.72399999999999</v>
      </c>
      <c r="GK15" s="8">
        <v>829.74199999999996</v>
      </c>
      <c r="GL15" s="8">
        <v>936.76900000000001</v>
      </c>
      <c r="GM15" s="8">
        <v>706.07899999999995</v>
      </c>
      <c r="GN15" s="8">
        <v>576.49300000000005</v>
      </c>
      <c r="GO15" s="8">
        <v>514.60799999999995</v>
      </c>
      <c r="GP15" s="2"/>
      <c r="GQ15" s="8">
        <v>372.41800000000001</v>
      </c>
      <c r="GR15" s="8">
        <v>421.36200000000002</v>
      </c>
      <c r="GS15" s="8">
        <v>386.14299999999997</v>
      </c>
      <c r="GT15" s="8">
        <v>729.14599999999996</v>
      </c>
      <c r="GU15" s="8">
        <v>845.43600000000004</v>
      </c>
      <c r="GV15" s="8">
        <v>475.71300000000002</v>
      </c>
      <c r="GW15" s="8">
        <v>441.83300000000003</v>
      </c>
      <c r="GX15" s="8">
        <v>459.16399999999999</v>
      </c>
      <c r="GY15" s="8">
        <v>472.30500000000001</v>
      </c>
      <c r="GZ15" s="8">
        <v>485.36200000000002</v>
      </c>
      <c r="HA15" s="8">
        <v>535.91700000000003</v>
      </c>
      <c r="HB15" s="8">
        <v>689.64499999999998</v>
      </c>
      <c r="HC15" s="2"/>
      <c r="HD15" s="8">
        <v>555.59400000000005</v>
      </c>
      <c r="HE15" s="8">
        <v>357.63400000000001</v>
      </c>
      <c r="HF15" s="8">
        <v>553.92899999999997</v>
      </c>
      <c r="HG15" s="8">
        <v>591.29600000000005</v>
      </c>
      <c r="HH15" s="9">
        <v>569.49</v>
      </c>
      <c r="HI15" s="8">
        <v>499.96</v>
      </c>
      <c r="HJ15" s="8">
        <v>530.15499999999997</v>
      </c>
      <c r="HK15" s="8">
        <v>549.46600000000001</v>
      </c>
      <c r="HL15" s="8">
        <v>452.80099999999999</v>
      </c>
      <c r="HM15" s="8">
        <v>531.11699999999996</v>
      </c>
      <c r="HN15" s="9">
        <v>565.9</v>
      </c>
      <c r="HO15" s="8">
        <v>549.32100000000003</v>
      </c>
      <c r="HP15" s="2"/>
    </row>
    <row r="16" spans="1:234" s="8" customFormat="1" x14ac:dyDescent="0.2">
      <c r="A16" s="8" t="s">
        <v>7</v>
      </c>
      <c r="FC16" s="2"/>
      <c r="FP16" s="2"/>
      <c r="FQ16" s="8">
        <v>33.051000000000002</v>
      </c>
      <c r="FR16" s="8">
        <v>151.66200000000001</v>
      </c>
      <c r="FS16" s="8">
        <v>195.387</v>
      </c>
      <c r="FT16" s="8">
        <v>188.726</v>
      </c>
      <c r="FU16" s="8">
        <v>177.89599999999999</v>
      </c>
      <c r="FV16" s="8">
        <v>184.56299999999999</v>
      </c>
      <c r="FW16" s="8">
        <v>174.57300000000001</v>
      </c>
      <c r="FX16" s="8">
        <v>131.761</v>
      </c>
      <c r="FY16" s="8">
        <v>262.36799999999999</v>
      </c>
      <c r="FZ16" s="8">
        <v>427.82600000000002</v>
      </c>
      <c r="GA16" s="8">
        <v>288.34800000000001</v>
      </c>
      <c r="GB16" s="8">
        <v>261.714</v>
      </c>
      <c r="GC16" s="2"/>
      <c r="GD16" s="8">
        <v>224.548</v>
      </c>
      <c r="GE16" s="8">
        <v>63.963999999999999</v>
      </c>
      <c r="GF16" s="8">
        <v>75.457999999999998</v>
      </c>
      <c r="GG16" s="8">
        <v>70.528000000000006</v>
      </c>
      <c r="GH16" s="8">
        <v>65.361999999999995</v>
      </c>
      <c r="GI16" s="8">
        <v>62.932000000000002</v>
      </c>
      <c r="GJ16" s="8">
        <v>56.457000000000001</v>
      </c>
      <c r="GK16" s="8">
        <v>54.719000000000001</v>
      </c>
      <c r="GL16" s="8">
        <v>73.021000000000001</v>
      </c>
      <c r="GM16" s="8">
        <v>59.28</v>
      </c>
      <c r="GN16" s="8">
        <v>50.030999999999999</v>
      </c>
      <c r="GO16" s="8">
        <v>69.183999999999997</v>
      </c>
      <c r="GP16" s="2"/>
      <c r="GQ16" s="8">
        <v>72.742999999999995</v>
      </c>
      <c r="GR16" s="8">
        <v>40.823999999999998</v>
      </c>
      <c r="GS16" s="8">
        <v>55.811</v>
      </c>
      <c r="GT16" s="8">
        <v>71.56</v>
      </c>
      <c r="GU16" s="8">
        <v>71.56</v>
      </c>
      <c r="GV16" s="8">
        <v>54.359000000000002</v>
      </c>
      <c r="GW16" s="8">
        <v>37.383000000000003</v>
      </c>
      <c r="GX16" s="8">
        <v>54.847000000000001</v>
      </c>
      <c r="GY16" s="8">
        <v>67.813999999999993</v>
      </c>
      <c r="GZ16" s="8">
        <v>47.612000000000002</v>
      </c>
      <c r="HA16" s="8">
        <v>75.027000000000001</v>
      </c>
      <c r="HB16" s="8">
        <v>71.388999999999996</v>
      </c>
      <c r="HC16" s="2"/>
      <c r="HD16" s="8">
        <v>41.963000000000001</v>
      </c>
      <c r="HE16" s="8">
        <v>45.887</v>
      </c>
      <c r="HF16" s="8">
        <v>80.575999999999993</v>
      </c>
      <c r="HG16" s="8">
        <v>58.881999999999998</v>
      </c>
      <c r="HH16" s="8">
        <v>45.753</v>
      </c>
      <c r="HI16" s="8">
        <v>52.54</v>
      </c>
      <c r="HJ16" s="8">
        <v>35.091999999999999</v>
      </c>
      <c r="HK16" s="8">
        <v>50.238999999999997</v>
      </c>
      <c r="HL16" s="8">
        <v>35.950000000000003</v>
      </c>
      <c r="HM16" s="8">
        <v>72.87</v>
      </c>
      <c r="HN16" s="8">
        <v>88.093000000000004</v>
      </c>
      <c r="HO16" s="8">
        <v>61.658000000000001</v>
      </c>
      <c r="HP16" s="2"/>
    </row>
    <row r="17" spans="1:224" s="8" customFormat="1" x14ac:dyDescent="0.2">
      <c r="A17" s="8" t="s">
        <v>8</v>
      </c>
      <c r="C17" s="8">
        <v>243.00200000000001</v>
      </c>
      <c r="D17" s="8">
        <v>188.89400000000001</v>
      </c>
      <c r="E17" s="8">
        <v>212.047</v>
      </c>
      <c r="F17" s="8">
        <v>215.476</v>
      </c>
      <c r="G17" s="8">
        <v>244.535</v>
      </c>
      <c r="H17" s="8">
        <v>238.31299999999999</v>
      </c>
      <c r="I17" s="8">
        <v>207.649</v>
      </c>
      <c r="J17" s="8">
        <v>228.65</v>
      </c>
      <c r="K17" s="8">
        <v>280.20699999999999</v>
      </c>
      <c r="L17" s="8">
        <v>269.54700000000003</v>
      </c>
      <c r="M17" s="8">
        <v>219.34200000000001</v>
      </c>
      <c r="N17" s="8">
        <v>213.13200000000001</v>
      </c>
      <c r="P17" s="8">
        <v>152.53299999999999</v>
      </c>
      <c r="Q17" s="8">
        <v>175.815</v>
      </c>
      <c r="R17" s="8">
        <v>146.97800000000001</v>
      </c>
      <c r="S17" s="8">
        <v>157.69</v>
      </c>
      <c r="T17" s="8">
        <v>242.18899999999999</v>
      </c>
      <c r="U17" s="8">
        <v>199.03399999999999</v>
      </c>
      <c r="V17" s="8">
        <v>212.898</v>
      </c>
      <c r="W17" s="8">
        <v>142.51599999999999</v>
      </c>
      <c r="X17" s="8">
        <v>168.08600000000001</v>
      </c>
      <c r="Y17" s="8">
        <v>183.08799999999999</v>
      </c>
      <c r="Z17" s="8">
        <v>166.12200000000001</v>
      </c>
      <c r="AA17" s="8">
        <v>352.16699999999997</v>
      </c>
      <c r="AC17" s="8">
        <v>184.49600000000001</v>
      </c>
      <c r="AD17" s="8">
        <v>122.758</v>
      </c>
      <c r="AE17" s="8">
        <v>228.274</v>
      </c>
      <c r="AF17" s="8">
        <v>216.053</v>
      </c>
      <c r="AG17" s="8">
        <v>254.69399999999999</v>
      </c>
      <c r="AH17" s="8">
        <v>215.31</v>
      </c>
      <c r="AI17" s="8">
        <v>223.83500000000001</v>
      </c>
      <c r="AJ17" s="8">
        <v>217.179</v>
      </c>
      <c r="AK17" s="8">
        <v>237.00800000000001</v>
      </c>
      <c r="AL17" s="8">
        <v>260.08300000000003</v>
      </c>
      <c r="AM17" s="8">
        <v>287.42099999999999</v>
      </c>
      <c r="AN17" s="8">
        <v>245.11</v>
      </c>
      <c r="AP17" s="8">
        <v>274.52199999999999</v>
      </c>
      <c r="AQ17" s="8">
        <v>292.72899999999998</v>
      </c>
      <c r="AR17" s="8">
        <v>479.661</v>
      </c>
      <c r="AS17" s="8">
        <v>327.68099999999998</v>
      </c>
      <c r="AT17" s="8">
        <v>368.32900000000001</v>
      </c>
      <c r="AU17" s="8">
        <v>299.92500000000001</v>
      </c>
      <c r="AV17" s="8">
        <v>237.53100000000001</v>
      </c>
      <c r="AW17" s="8">
        <v>197.35400000000001</v>
      </c>
      <c r="AX17" s="8">
        <v>210.172</v>
      </c>
      <c r="AY17" s="8">
        <v>288.35599999999999</v>
      </c>
      <c r="AZ17" s="8">
        <v>302.01299999999998</v>
      </c>
      <c r="BA17" s="8">
        <v>293.61099999999999</v>
      </c>
      <c r="BC17" s="8">
        <v>239.56899999999999</v>
      </c>
      <c r="BD17" s="8">
        <v>189.001</v>
      </c>
      <c r="BE17" s="8">
        <v>269.19200000000001</v>
      </c>
      <c r="BF17" s="8">
        <v>221.232</v>
      </c>
      <c r="BG17" s="8">
        <v>269.99700000000001</v>
      </c>
      <c r="BH17" s="8">
        <v>273.38299999999998</v>
      </c>
      <c r="BI17" s="8">
        <v>271.42599999999999</v>
      </c>
      <c r="BJ17" s="8">
        <v>252.73099999999999</v>
      </c>
      <c r="BK17" s="8">
        <v>261.46199999999999</v>
      </c>
      <c r="BL17" s="8">
        <v>306.79199999999997</v>
      </c>
      <c r="BM17" s="8">
        <v>288.35399999999998</v>
      </c>
      <c r="BN17" s="8">
        <v>336.017</v>
      </c>
      <c r="BP17" s="8">
        <v>225.65799999999999</v>
      </c>
      <c r="BQ17" s="8">
        <v>259.85399999999998</v>
      </c>
      <c r="BR17" s="8">
        <v>264.88400000000001</v>
      </c>
      <c r="BS17" s="8">
        <v>263.10700000000003</v>
      </c>
      <c r="BT17" s="8">
        <v>302.44400000000002</v>
      </c>
      <c r="BU17" s="8">
        <v>305.23</v>
      </c>
      <c r="BV17" s="8">
        <v>261.70699999999999</v>
      </c>
      <c r="BW17" s="8">
        <v>310.40699999999998</v>
      </c>
      <c r="BX17" s="8">
        <v>319.17200000000003</v>
      </c>
      <c r="BY17" s="8">
        <v>32.942999999999998</v>
      </c>
      <c r="BZ17" s="8">
        <v>362.75599999999997</v>
      </c>
      <c r="CA17" s="8">
        <v>413.88600000000002</v>
      </c>
      <c r="CC17" s="8">
        <v>266.01900000000001</v>
      </c>
      <c r="CD17" s="8">
        <v>297.01600000000002</v>
      </c>
      <c r="CE17" s="8">
        <v>328.714</v>
      </c>
      <c r="CF17" s="8">
        <v>290.89100000000002</v>
      </c>
      <c r="CG17" s="8">
        <v>301.02499999999998</v>
      </c>
      <c r="CH17" s="8">
        <v>282</v>
      </c>
      <c r="CI17" s="8">
        <v>287.47399999999999</v>
      </c>
      <c r="CJ17" s="8">
        <v>286.87900000000002</v>
      </c>
      <c r="CK17" s="8">
        <v>263.49400000000003</v>
      </c>
      <c r="CL17" s="8">
        <v>275.38</v>
      </c>
      <c r="CM17" s="8">
        <v>366.57400000000001</v>
      </c>
      <c r="CN17" s="8">
        <v>328.97699999999998</v>
      </c>
      <c r="CP17" s="8">
        <v>306.048</v>
      </c>
      <c r="CQ17" s="8">
        <v>245.67</v>
      </c>
      <c r="CR17" s="8">
        <v>260.58800000000002</v>
      </c>
      <c r="CS17" s="8">
        <v>252.398</v>
      </c>
      <c r="CT17" s="8">
        <v>287.76</v>
      </c>
      <c r="CU17" s="8">
        <v>264.798</v>
      </c>
      <c r="CV17" s="8">
        <v>300.27100000000002</v>
      </c>
      <c r="CW17" s="8">
        <v>292.31200000000001</v>
      </c>
      <c r="CX17" s="8">
        <v>257.767</v>
      </c>
      <c r="CY17" s="8">
        <v>261.87900000000002</v>
      </c>
      <c r="CZ17" s="8">
        <v>349</v>
      </c>
      <c r="DA17" s="8">
        <v>300</v>
      </c>
      <c r="DD17" s="8">
        <v>252.50299999999999</v>
      </c>
      <c r="DE17" s="8">
        <v>256.83499999999998</v>
      </c>
      <c r="DF17" s="8">
        <v>271.53100000000001</v>
      </c>
      <c r="DG17" s="8">
        <v>252.398</v>
      </c>
      <c r="DH17" s="8">
        <v>255.51599999999999</v>
      </c>
      <c r="DI17" s="8">
        <v>313.423</v>
      </c>
      <c r="DJ17" s="8">
        <v>284.36399999999998</v>
      </c>
      <c r="DK17" s="8">
        <v>265.51</v>
      </c>
      <c r="DL17" s="8">
        <v>287.01900000000001</v>
      </c>
      <c r="DM17" s="8">
        <v>291.15899999999999</v>
      </c>
      <c r="DN17" s="8">
        <v>337.74700000000001</v>
      </c>
      <c r="DO17" s="8">
        <v>413.26600000000002</v>
      </c>
      <c r="DQ17" s="8">
        <v>241.26499999999999</v>
      </c>
      <c r="DR17" s="8">
        <v>253.86600000000001</v>
      </c>
      <c r="DS17" s="8">
        <v>270.25700000000001</v>
      </c>
      <c r="DT17" s="8">
        <v>240.75</v>
      </c>
      <c r="DU17" s="8">
        <v>303.33600000000001</v>
      </c>
      <c r="DV17" s="8">
        <v>306.40100000000001</v>
      </c>
      <c r="DW17" s="8">
        <v>294.815</v>
      </c>
      <c r="DX17" s="8">
        <v>294.41300000000001</v>
      </c>
      <c r="DY17" s="8">
        <v>284.13499999999999</v>
      </c>
      <c r="DZ17" s="8">
        <v>226.32300000000001</v>
      </c>
      <c r="EA17" s="8">
        <v>305.03300000000002</v>
      </c>
      <c r="EB17" s="8">
        <v>309.15699999999998</v>
      </c>
      <c r="ED17" s="8">
        <v>229.15</v>
      </c>
      <c r="EE17" s="8">
        <v>281.48500000000001</v>
      </c>
      <c r="EF17" s="8">
        <v>254.68299999999999</v>
      </c>
      <c r="EG17" s="8">
        <v>336.03699999999998</v>
      </c>
      <c r="EH17" s="8">
        <v>335.42200000000003</v>
      </c>
      <c r="EI17" s="8">
        <v>301.87700000000001</v>
      </c>
      <c r="EJ17" s="8">
        <v>372.11</v>
      </c>
      <c r="EK17" s="8">
        <v>338.05700000000002</v>
      </c>
      <c r="EL17" s="8">
        <v>309.16800000000001</v>
      </c>
      <c r="EM17" s="8">
        <v>305.762</v>
      </c>
      <c r="EN17" s="8">
        <v>329.83800000000002</v>
      </c>
      <c r="EO17" s="8">
        <v>355.99299999999999</v>
      </c>
      <c r="EQ17" s="8">
        <v>332.63600000000002</v>
      </c>
      <c r="ER17" s="8">
        <v>296.85000000000002</v>
      </c>
      <c r="ES17" s="8">
        <v>357.14400000000001</v>
      </c>
      <c r="ET17" s="8">
        <v>342.58600000000001</v>
      </c>
      <c r="EU17" s="8">
        <v>323.40499999999997</v>
      </c>
      <c r="EV17" s="8">
        <v>385.86900000000003</v>
      </c>
      <c r="EW17" s="8">
        <v>394.95100000000002</v>
      </c>
      <c r="EX17" s="8">
        <v>266.08199999999999</v>
      </c>
      <c r="EY17" s="8">
        <v>295.03800000000001</v>
      </c>
      <c r="EZ17" s="8">
        <v>294.77100000000002</v>
      </c>
      <c r="FA17" s="8">
        <v>324.11200000000002</v>
      </c>
      <c r="FB17" s="8">
        <v>369.54199999999997</v>
      </c>
      <c r="FC17" s="2"/>
      <c r="FD17" s="8">
        <v>253.929</v>
      </c>
      <c r="FE17" s="8">
        <v>257.28199999999998</v>
      </c>
      <c r="FF17" s="8">
        <v>323.33999999999997</v>
      </c>
      <c r="FG17" s="8">
        <v>279.952</v>
      </c>
      <c r="FH17" s="8">
        <v>347.86200000000002</v>
      </c>
      <c r="FI17" s="8">
        <v>346.4</v>
      </c>
      <c r="FJ17" s="8">
        <v>341.35</v>
      </c>
      <c r="FK17" s="8">
        <v>262.58600000000001</v>
      </c>
      <c r="FL17" s="8">
        <v>317.09399999999999</v>
      </c>
      <c r="FM17" s="8">
        <v>312.24</v>
      </c>
      <c r="FN17" s="8">
        <v>375.60199999999998</v>
      </c>
      <c r="FO17" s="8">
        <v>447.25099999999998</v>
      </c>
      <c r="FP17" s="2"/>
      <c r="FQ17" s="8">
        <v>290.98599999999999</v>
      </c>
      <c r="FR17" s="8">
        <v>254.108</v>
      </c>
      <c r="FS17" s="8">
        <v>365.255</v>
      </c>
      <c r="FT17" s="8">
        <v>271.82</v>
      </c>
      <c r="FU17" s="8">
        <v>319.68</v>
      </c>
      <c r="FV17" s="8">
        <v>354.25200000000001</v>
      </c>
      <c r="FW17" s="8">
        <v>276.97500000000002</v>
      </c>
      <c r="FX17" s="8">
        <v>267.90199999999999</v>
      </c>
      <c r="FY17" s="8">
        <v>266.55399999999997</v>
      </c>
      <c r="FZ17" s="8">
        <v>380.93400000000003</v>
      </c>
      <c r="GA17" s="8">
        <v>389.31900000000002</v>
      </c>
      <c r="GB17" s="8">
        <v>527.87800000000004</v>
      </c>
      <c r="GC17" s="2"/>
      <c r="GD17" s="8">
        <v>378.298</v>
      </c>
      <c r="GE17" s="8">
        <v>365.82299999999998</v>
      </c>
      <c r="GF17" s="8">
        <v>430.08800000000002</v>
      </c>
      <c r="GG17" s="8">
        <v>447.59500000000003</v>
      </c>
      <c r="GH17" s="8">
        <v>451.71</v>
      </c>
      <c r="GI17" s="8">
        <v>450.66899999999998</v>
      </c>
      <c r="GJ17" s="8">
        <v>384.54700000000003</v>
      </c>
      <c r="GK17" s="8">
        <v>342.37400000000002</v>
      </c>
      <c r="GL17" s="8">
        <v>399.11700000000002</v>
      </c>
      <c r="GM17" s="8">
        <v>433.71100000000001</v>
      </c>
      <c r="GN17" s="8">
        <v>427.11399999999998</v>
      </c>
      <c r="GO17" s="8">
        <v>546.33199999999999</v>
      </c>
      <c r="GP17" s="2"/>
      <c r="GQ17" s="8">
        <v>375.935</v>
      </c>
      <c r="GR17" s="8">
        <v>393.37400000000002</v>
      </c>
      <c r="GS17" s="8">
        <v>347.00900000000001</v>
      </c>
      <c r="GT17" s="8">
        <v>453.65800000000002</v>
      </c>
      <c r="GU17" s="8">
        <v>453.20299999999997</v>
      </c>
      <c r="GV17" s="8">
        <v>400.642</v>
      </c>
      <c r="GW17" s="8">
        <v>354.327</v>
      </c>
      <c r="GX17" s="8">
        <v>352.27</v>
      </c>
      <c r="GY17" s="8">
        <v>315.53100000000001</v>
      </c>
      <c r="GZ17" s="8">
        <v>433.745</v>
      </c>
      <c r="HA17" s="8">
        <v>441.00200000000001</v>
      </c>
      <c r="HB17" s="8">
        <v>718.48199999999997</v>
      </c>
      <c r="HC17" s="2"/>
      <c r="HD17" s="8">
        <v>440.02699999999999</v>
      </c>
      <c r="HE17" s="8">
        <v>439.86700000000002</v>
      </c>
      <c r="HF17" s="8">
        <v>558.51199999999994</v>
      </c>
      <c r="HG17" s="8">
        <v>504.97199999999998</v>
      </c>
      <c r="HH17" s="8">
        <v>535.88</v>
      </c>
      <c r="HI17" s="8">
        <v>393.13</v>
      </c>
      <c r="HJ17" s="8">
        <v>425.62</v>
      </c>
      <c r="HK17" s="8">
        <v>407.06799999999998</v>
      </c>
      <c r="HL17" s="8">
        <v>404.55399999999997</v>
      </c>
      <c r="HM17" s="8">
        <v>483.24400000000003</v>
      </c>
      <c r="HN17" s="8">
        <v>485.99200000000002</v>
      </c>
      <c r="HO17" s="8">
        <v>561.24300000000005</v>
      </c>
      <c r="HP17" s="2"/>
    </row>
    <row r="18" spans="1:224" s="8" customFormat="1" x14ac:dyDescent="0.2">
      <c r="A18" s="8" t="s">
        <v>9</v>
      </c>
      <c r="C18" s="8">
        <f t="shared" ref="C18:N18" si="11">C15+C17</f>
        <v>421.24200000000002</v>
      </c>
      <c r="D18" s="8">
        <f t="shared" si="11"/>
        <v>387.07900000000001</v>
      </c>
      <c r="E18" s="8">
        <f t="shared" si="11"/>
        <v>411.87400000000002</v>
      </c>
      <c r="F18" s="8">
        <f t="shared" si="11"/>
        <v>384.30399999999997</v>
      </c>
      <c r="G18" s="8">
        <f t="shared" si="11"/>
        <v>441.38</v>
      </c>
      <c r="H18" s="8">
        <f t="shared" si="11"/>
        <v>446.66800000000001</v>
      </c>
      <c r="I18" s="8">
        <f t="shared" si="11"/>
        <v>316.32100000000003</v>
      </c>
      <c r="J18" s="8">
        <f t="shared" si="11"/>
        <v>432.02600000000001</v>
      </c>
      <c r="K18" s="8">
        <f t="shared" si="11"/>
        <v>476.24099999999999</v>
      </c>
      <c r="L18" s="8">
        <f t="shared" si="11"/>
        <v>453.47800000000007</v>
      </c>
      <c r="M18" s="8">
        <f t="shared" si="11"/>
        <v>429.02800000000002</v>
      </c>
      <c r="N18" s="8">
        <f t="shared" si="11"/>
        <v>512.69200000000001</v>
      </c>
      <c r="P18" s="8">
        <f t="shared" ref="P18:V18" si="12">P15+P17</f>
        <v>368.512</v>
      </c>
      <c r="Q18" s="8">
        <f t="shared" si="12"/>
        <v>460.43299999999999</v>
      </c>
      <c r="R18" s="8">
        <f t="shared" si="12"/>
        <v>307.291</v>
      </c>
      <c r="S18" s="8">
        <f t="shared" si="12"/>
        <v>278.11099999999999</v>
      </c>
      <c r="T18" s="8">
        <f t="shared" si="12"/>
        <v>464.87</v>
      </c>
      <c r="U18" s="8">
        <f t="shared" si="12"/>
        <v>461.03</v>
      </c>
      <c r="V18" s="8">
        <f t="shared" si="12"/>
        <v>410.31899999999996</v>
      </c>
      <c r="W18" s="8">
        <f>SUM(W15:W17)</f>
        <v>306.82100000000003</v>
      </c>
      <c r="X18" s="8">
        <f>SUM(X15:X17)</f>
        <v>343.69100000000003</v>
      </c>
      <c r="Y18" s="8">
        <f>SUM(Y15:Y17)</f>
        <v>445.26599999999996</v>
      </c>
      <c r="Z18" s="8">
        <f>SUM(Z15:Z17)</f>
        <v>392.05</v>
      </c>
      <c r="AA18" s="8">
        <f>SUM(AA15:AA17)</f>
        <v>694.077</v>
      </c>
      <c r="AC18" s="8">
        <f t="shared" ref="AC18:AN18" si="13">SUM(AC15:AC17)</f>
        <v>378.00599999999997</v>
      </c>
      <c r="AD18" s="8">
        <f t="shared" si="13"/>
        <v>345.77199999999999</v>
      </c>
      <c r="AE18" s="8">
        <f t="shared" si="13"/>
        <v>509.57400000000001</v>
      </c>
      <c r="AF18" s="8">
        <f t="shared" si="13"/>
        <v>512.91200000000003</v>
      </c>
      <c r="AG18" s="8">
        <f t="shared" si="13"/>
        <v>519.99199999999996</v>
      </c>
      <c r="AH18" s="8">
        <f t="shared" si="13"/>
        <v>635.49900000000002</v>
      </c>
      <c r="AI18" s="8">
        <f t="shared" si="13"/>
        <v>585.303</v>
      </c>
      <c r="AJ18" s="8">
        <f t="shared" si="13"/>
        <v>541.13199999999995</v>
      </c>
      <c r="AK18" s="8">
        <f t="shared" si="13"/>
        <v>342.91200000000003</v>
      </c>
      <c r="AL18" s="8">
        <f t="shared" si="13"/>
        <v>560.31200000000001</v>
      </c>
      <c r="AM18" s="8">
        <f t="shared" si="13"/>
        <v>949.79</v>
      </c>
      <c r="AN18" s="8">
        <f t="shared" si="13"/>
        <v>745.25700000000006</v>
      </c>
      <c r="AP18" s="8">
        <f t="shared" ref="AP18:BA18" si="14">AP15+AP17</f>
        <v>634.97199999999998</v>
      </c>
      <c r="AQ18" s="8">
        <f t="shared" si="14"/>
        <v>769.08799999999997</v>
      </c>
      <c r="AR18" s="8">
        <f t="shared" si="14"/>
        <v>923.48299999999995</v>
      </c>
      <c r="AS18" s="8">
        <f t="shared" si="14"/>
        <v>767.65899999999999</v>
      </c>
      <c r="AT18" s="8">
        <f t="shared" si="14"/>
        <v>851.79600000000005</v>
      </c>
      <c r="AU18" s="8">
        <f t="shared" si="14"/>
        <v>772.86</v>
      </c>
      <c r="AV18" s="8">
        <f t="shared" si="14"/>
        <v>716.82100000000003</v>
      </c>
      <c r="AW18" s="8">
        <f t="shared" si="14"/>
        <v>798.16300000000001</v>
      </c>
      <c r="AX18" s="8">
        <f t="shared" si="14"/>
        <v>774.66700000000003</v>
      </c>
      <c r="AY18" s="8">
        <f t="shared" si="14"/>
        <v>957.74900000000002</v>
      </c>
      <c r="AZ18" s="8">
        <f t="shared" si="14"/>
        <v>1184.4390000000001</v>
      </c>
      <c r="BA18" s="8">
        <f t="shared" si="14"/>
        <v>639.36</v>
      </c>
      <c r="BC18" s="8">
        <f t="shared" ref="BC18:BN18" si="15">BC15+BC17</f>
        <v>804.33899999999994</v>
      </c>
      <c r="BD18" s="8">
        <f t="shared" si="15"/>
        <v>722.19299999999998</v>
      </c>
      <c r="BE18" s="8">
        <f t="shared" si="15"/>
        <v>796.952</v>
      </c>
      <c r="BF18" s="8">
        <f t="shared" si="15"/>
        <v>718.03499999999997</v>
      </c>
      <c r="BG18" s="8">
        <f t="shared" si="15"/>
        <v>667.82300000000009</v>
      </c>
      <c r="BH18" s="8">
        <f t="shared" si="15"/>
        <v>682.827</v>
      </c>
      <c r="BI18" s="8">
        <f t="shared" si="15"/>
        <v>777.18399999999997</v>
      </c>
      <c r="BJ18" s="8">
        <f t="shared" si="15"/>
        <v>704.17100000000005</v>
      </c>
      <c r="BK18" s="8">
        <f t="shared" si="15"/>
        <v>794.96399999999994</v>
      </c>
      <c r="BL18" s="8">
        <f t="shared" si="15"/>
        <v>866.37200000000007</v>
      </c>
      <c r="BM18" s="8">
        <f t="shared" si="15"/>
        <v>806.94100000000003</v>
      </c>
      <c r="BN18" s="8">
        <f t="shared" si="15"/>
        <v>1022.9670000000001</v>
      </c>
      <c r="BP18" s="8">
        <f t="shared" ref="BP18:CA18" si="16">BP15+BP17</f>
        <v>846.17200000000003</v>
      </c>
      <c r="BQ18" s="8">
        <f t="shared" si="16"/>
        <v>698.09899999999993</v>
      </c>
      <c r="BR18" s="8">
        <f t="shared" si="16"/>
        <v>971.92500000000007</v>
      </c>
      <c r="BS18" s="8">
        <f t="shared" si="16"/>
        <v>728.1400000000001</v>
      </c>
      <c r="BT18" s="8">
        <f t="shared" si="16"/>
        <v>887.68000000000006</v>
      </c>
      <c r="BU18" s="8">
        <f t="shared" si="16"/>
        <v>927.86400000000003</v>
      </c>
      <c r="BV18" s="8">
        <f t="shared" si="16"/>
        <v>1025.1509999999998</v>
      </c>
      <c r="BW18" s="8">
        <f t="shared" si="16"/>
        <v>891.81400000000008</v>
      </c>
      <c r="BX18" s="8">
        <f t="shared" si="16"/>
        <v>934.97300000000007</v>
      </c>
      <c r="BY18" s="8">
        <f t="shared" si="16"/>
        <v>875.71399999999994</v>
      </c>
      <c r="BZ18" s="8">
        <f t="shared" si="16"/>
        <v>1319.35</v>
      </c>
      <c r="CA18" s="8">
        <f t="shared" si="16"/>
        <v>1516.3879999999999</v>
      </c>
      <c r="CC18" s="8">
        <f t="shared" ref="CC18:CN18" si="17">CC15+CC17</f>
        <v>1085.482</v>
      </c>
      <c r="CD18" s="8">
        <f t="shared" si="17"/>
        <v>895.21800000000007</v>
      </c>
      <c r="CE18" s="8">
        <f t="shared" si="17"/>
        <v>1094.164</v>
      </c>
      <c r="CF18" s="8">
        <f t="shared" si="17"/>
        <v>1036.498</v>
      </c>
      <c r="CG18" s="8">
        <f t="shared" si="17"/>
        <v>1015.822</v>
      </c>
      <c r="CH18" s="8">
        <f t="shared" si="17"/>
        <v>1000</v>
      </c>
      <c r="CI18" s="8">
        <f t="shared" si="17"/>
        <v>1506.165</v>
      </c>
      <c r="CJ18" s="8">
        <f t="shared" si="17"/>
        <v>1070.2069999999999</v>
      </c>
      <c r="CK18" s="8">
        <f t="shared" si="17"/>
        <v>1120.364</v>
      </c>
      <c r="CL18" s="8">
        <f t="shared" si="17"/>
        <v>1473.4070000000002</v>
      </c>
      <c r="CM18" s="8">
        <f t="shared" si="17"/>
        <v>1453.924</v>
      </c>
      <c r="CN18" s="8">
        <f t="shared" si="17"/>
        <v>1512.3710000000001</v>
      </c>
      <c r="CP18" s="8">
        <f t="shared" ref="CP18:DB18" si="18">CP15+CP17</f>
        <v>1060.7950000000001</v>
      </c>
      <c r="CQ18" s="8">
        <f t="shared" si="18"/>
        <v>889.649</v>
      </c>
      <c r="CR18" s="8">
        <f t="shared" si="18"/>
        <v>1125.2049999999999</v>
      </c>
      <c r="CS18" s="8">
        <f t="shared" si="18"/>
        <v>1016.9</v>
      </c>
      <c r="CT18" s="8">
        <f t="shared" si="18"/>
        <v>1000.431</v>
      </c>
      <c r="CU18" s="8">
        <f t="shared" si="18"/>
        <v>1352.809</v>
      </c>
      <c r="CV18" s="8">
        <f t="shared" si="18"/>
        <v>1536.077</v>
      </c>
      <c r="CW18" s="8">
        <f t="shared" si="18"/>
        <v>1182.9459999999999</v>
      </c>
      <c r="CX18" s="8">
        <f t="shared" si="18"/>
        <v>1379.788</v>
      </c>
      <c r="CY18" s="8">
        <f t="shared" si="18"/>
        <v>1229.9540000000002</v>
      </c>
      <c r="CZ18" s="8">
        <f t="shared" si="18"/>
        <v>1608</v>
      </c>
      <c r="DA18" s="8">
        <f t="shared" si="18"/>
        <v>1205</v>
      </c>
      <c r="DB18" s="8">
        <f t="shared" si="18"/>
        <v>0</v>
      </c>
      <c r="DD18" s="8">
        <f t="shared" ref="DD18:DO18" si="19">DD15+DD17</f>
        <v>892.11099999999988</v>
      </c>
      <c r="DE18" s="8">
        <f t="shared" si="19"/>
        <v>993.46800000000007</v>
      </c>
      <c r="DF18" s="8">
        <f t="shared" si="19"/>
        <v>1068.519</v>
      </c>
      <c r="DG18" s="8">
        <f t="shared" si="19"/>
        <v>1016.9</v>
      </c>
      <c r="DH18" s="8">
        <f t="shared" si="19"/>
        <v>790.91499999999996</v>
      </c>
      <c r="DI18" s="8">
        <f t="shared" si="19"/>
        <v>760.26900000000001</v>
      </c>
      <c r="DJ18" s="8">
        <f t="shared" si="19"/>
        <v>800.32899999999995</v>
      </c>
      <c r="DK18" s="8">
        <f t="shared" si="19"/>
        <v>773.24199999999996</v>
      </c>
      <c r="DL18" s="8">
        <f t="shared" si="19"/>
        <v>727.21900000000005</v>
      </c>
      <c r="DM18" s="8">
        <f t="shared" si="19"/>
        <v>770.55700000000002</v>
      </c>
      <c r="DN18" s="8">
        <f t="shared" si="19"/>
        <v>931.33799999999997</v>
      </c>
      <c r="DO18" s="8">
        <f t="shared" si="19"/>
        <v>1011.2560000000001</v>
      </c>
      <c r="DQ18" s="8">
        <f t="shared" ref="DQ18:EB18" si="20">DQ15+DQ17</f>
        <v>777.76099999999997</v>
      </c>
      <c r="DR18" s="8">
        <f t="shared" si="20"/>
        <v>744.63900000000001</v>
      </c>
      <c r="DS18" s="8">
        <f t="shared" si="20"/>
        <v>989.20399999999995</v>
      </c>
      <c r="DT18" s="8">
        <f t="shared" si="20"/>
        <v>769.577</v>
      </c>
      <c r="DU18" s="8">
        <f t="shared" si="20"/>
        <v>869.11199999999997</v>
      </c>
      <c r="DV18" s="8">
        <f t="shared" si="20"/>
        <v>869.52500000000009</v>
      </c>
      <c r="DW18" s="8">
        <f t="shared" si="20"/>
        <v>994.45</v>
      </c>
      <c r="DX18" s="8">
        <f t="shared" si="20"/>
        <v>699.34899999999993</v>
      </c>
      <c r="DY18" s="8">
        <f t="shared" si="20"/>
        <v>561.79</v>
      </c>
      <c r="DZ18" s="8">
        <f t="shared" si="20"/>
        <v>479.36700000000002</v>
      </c>
      <c r="EA18" s="8">
        <f t="shared" si="20"/>
        <v>718.29700000000003</v>
      </c>
      <c r="EB18" s="8">
        <f t="shared" si="20"/>
        <v>610.88499999999999</v>
      </c>
      <c r="ED18" s="8">
        <f t="shared" ref="ED18:EL18" si="21">ED15+ED17</f>
        <v>492.57600000000002</v>
      </c>
      <c r="EE18" s="8">
        <f t="shared" si="21"/>
        <v>602.37</v>
      </c>
      <c r="EF18" s="8">
        <f t="shared" si="21"/>
        <v>538.37900000000002</v>
      </c>
      <c r="EG18" s="8">
        <f t="shared" si="21"/>
        <v>593.78399999999999</v>
      </c>
      <c r="EH18" s="8">
        <f t="shared" si="21"/>
        <v>609.43299999999999</v>
      </c>
      <c r="EI18" s="8">
        <f t="shared" si="21"/>
        <v>648.41399999999999</v>
      </c>
      <c r="EJ18" s="8">
        <f t="shared" si="21"/>
        <v>826.803</v>
      </c>
      <c r="EK18" s="8">
        <f t="shared" si="21"/>
        <v>836.428</v>
      </c>
      <c r="EL18" s="8">
        <f t="shared" si="21"/>
        <v>621.22900000000004</v>
      </c>
      <c r="EM18" s="8">
        <v>738.15300000000002</v>
      </c>
      <c r="EN18" s="8">
        <v>820.23199999999997</v>
      </c>
      <c r="EO18" s="8">
        <v>1062.2650000000001</v>
      </c>
      <c r="EQ18" s="8">
        <v>882.66700000000003</v>
      </c>
      <c r="ER18" s="8">
        <v>704.399</v>
      </c>
      <c r="ES18" s="8">
        <v>726.44399999999996</v>
      </c>
      <c r="ET18" s="8">
        <v>560.59799999999996</v>
      </c>
      <c r="EU18" s="8">
        <v>485.64699999999999</v>
      </c>
      <c r="EV18" s="8">
        <v>570.65499999999997</v>
      </c>
      <c r="EW18" s="8">
        <v>657.68200000000002</v>
      </c>
      <c r="EX18" s="8">
        <v>471.07400000000001</v>
      </c>
      <c r="EY18" s="8">
        <v>452.85500000000002</v>
      </c>
      <c r="EZ18" s="8">
        <v>490.30700000000002</v>
      </c>
      <c r="FA18" s="8">
        <v>527.34199999999998</v>
      </c>
      <c r="FB18" s="8">
        <v>597.84</v>
      </c>
      <c r="FC18" s="2"/>
      <c r="FD18" s="8">
        <f>FD15+FD17</f>
        <v>454.70699999999999</v>
      </c>
      <c r="FE18" s="8">
        <v>474.13099999999997</v>
      </c>
      <c r="FF18" s="8">
        <f t="shared" ref="FF18:FO18" si="22">SUM(FF15:FF17)</f>
        <v>526.92499999999995</v>
      </c>
      <c r="FG18" s="8">
        <f t="shared" si="22"/>
        <v>479.75299999999999</v>
      </c>
      <c r="FH18" s="8">
        <f t="shared" si="22"/>
        <v>514.64300000000003</v>
      </c>
      <c r="FI18" s="8">
        <f t="shared" si="22"/>
        <v>538.89099999999996</v>
      </c>
      <c r="FJ18" s="8">
        <f t="shared" si="22"/>
        <v>583.16100000000006</v>
      </c>
      <c r="FK18" s="8">
        <f t="shared" si="22"/>
        <v>464.90600000000001</v>
      </c>
      <c r="FL18" s="8">
        <f t="shared" si="22"/>
        <v>521.66999999999996</v>
      </c>
      <c r="FM18" s="8">
        <f t="shared" si="22"/>
        <v>531.66200000000003</v>
      </c>
      <c r="FN18" s="8">
        <f t="shared" si="22"/>
        <v>613.178</v>
      </c>
      <c r="FO18" s="8">
        <f t="shared" si="22"/>
        <v>664.17</v>
      </c>
      <c r="FP18" s="2"/>
      <c r="FQ18" s="8">
        <f t="shared" ref="FQ18:HK18" si="23">SUM(FQ15:FQ17)</f>
        <v>534.30899999999997</v>
      </c>
      <c r="FR18" s="8">
        <f t="shared" si="23"/>
        <v>588.57300000000009</v>
      </c>
      <c r="FS18" s="8">
        <f t="shared" si="23"/>
        <v>814.49400000000003</v>
      </c>
      <c r="FT18" s="8">
        <f t="shared" si="23"/>
        <v>724.00400000000002</v>
      </c>
      <c r="FU18" s="8">
        <f t="shared" si="23"/>
        <v>717.41000000000008</v>
      </c>
      <c r="FV18" s="8">
        <f t="shared" si="23"/>
        <v>843.15</v>
      </c>
      <c r="FW18" s="8">
        <f t="shared" si="23"/>
        <v>740.21100000000001</v>
      </c>
      <c r="FX18" s="8">
        <f t="shared" si="23"/>
        <v>689.33300000000008</v>
      </c>
      <c r="FY18" s="8">
        <f t="shared" si="23"/>
        <v>759.49699999999996</v>
      </c>
      <c r="FZ18" s="8">
        <f t="shared" si="23"/>
        <v>1112.152</v>
      </c>
      <c r="GA18" s="8">
        <f t="shared" si="23"/>
        <v>990.82999999999993</v>
      </c>
      <c r="GB18" s="8">
        <f t="shared" si="23"/>
        <v>1117.7510000000002</v>
      </c>
      <c r="GC18" s="2"/>
      <c r="GD18" s="8">
        <f t="shared" si="23"/>
        <v>889.96399999999994</v>
      </c>
      <c r="GE18" s="8">
        <f t="shared" si="23"/>
        <v>718.029</v>
      </c>
      <c r="GF18" s="8">
        <f t="shared" si="23"/>
        <v>898.45</v>
      </c>
      <c r="GG18" s="8">
        <f t="shared" si="23"/>
        <v>902.09100000000012</v>
      </c>
      <c r="GH18" s="8">
        <f t="shared" si="23"/>
        <v>827.85199999999986</v>
      </c>
      <c r="GI18" s="8">
        <f t="shared" si="23"/>
        <v>897.37400000000002</v>
      </c>
      <c r="GJ18" s="8">
        <f t="shared" si="23"/>
        <v>943.72800000000007</v>
      </c>
      <c r="GK18" s="8">
        <f t="shared" si="23"/>
        <v>1226.835</v>
      </c>
      <c r="GL18" s="8">
        <f t="shared" si="23"/>
        <v>1408.9069999999999</v>
      </c>
      <c r="GM18" s="8">
        <f t="shared" si="23"/>
        <v>1199.07</v>
      </c>
      <c r="GN18" s="8">
        <f t="shared" si="23"/>
        <v>1053.6379999999999</v>
      </c>
      <c r="GO18" s="8">
        <f t="shared" si="23"/>
        <v>1130.1239999999998</v>
      </c>
      <c r="GP18" s="2"/>
      <c r="GQ18" s="8">
        <f t="shared" si="23"/>
        <v>821.096</v>
      </c>
      <c r="GR18" s="8">
        <f t="shared" si="23"/>
        <v>855.56000000000006</v>
      </c>
      <c r="GS18" s="8">
        <f t="shared" si="23"/>
        <v>788.96299999999997</v>
      </c>
      <c r="GT18" s="8">
        <f t="shared" si="23"/>
        <v>1254.364</v>
      </c>
      <c r="GU18" s="8">
        <f t="shared" si="23"/>
        <v>1370.1990000000001</v>
      </c>
      <c r="GV18" s="8">
        <f t="shared" si="23"/>
        <v>930.71399999999994</v>
      </c>
      <c r="GW18" s="8">
        <f t="shared" si="23"/>
        <v>833.54300000000001</v>
      </c>
      <c r="GX18" s="8">
        <f t="shared" si="23"/>
        <v>866.28099999999995</v>
      </c>
      <c r="GY18" s="8">
        <f t="shared" si="23"/>
        <v>855.65000000000009</v>
      </c>
      <c r="GZ18" s="8">
        <f t="shared" si="23"/>
        <v>966.71900000000005</v>
      </c>
      <c r="HA18" s="8">
        <f t="shared" si="23"/>
        <v>1051.9460000000001</v>
      </c>
      <c r="HB18" s="8">
        <f t="shared" si="23"/>
        <v>1479.5160000000001</v>
      </c>
      <c r="HC18" s="2"/>
      <c r="HD18" s="8">
        <f t="shared" si="23"/>
        <v>1037.5840000000001</v>
      </c>
      <c r="HE18" s="8">
        <f t="shared" si="23"/>
        <v>843.38800000000003</v>
      </c>
      <c r="HF18" s="8">
        <f t="shared" si="23"/>
        <v>1193.0169999999998</v>
      </c>
      <c r="HG18" s="8">
        <f t="shared" si="23"/>
        <v>1155.1500000000001</v>
      </c>
      <c r="HH18" s="8">
        <f t="shared" si="23"/>
        <v>1151.123</v>
      </c>
      <c r="HI18" s="9">
        <f t="shared" si="23"/>
        <v>945.63</v>
      </c>
      <c r="HJ18" s="9">
        <f t="shared" si="23"/>
        <v>990.86699999999996</v>
      </c>
      <c r="HK18" s="9">
        <f t="shared" si="23"/>
        <v>1006.773</v>
      </c>
      <c r="HL18" s="8">
        <v>893.30499999999995</v>
      </c>
      <c r="HM18" s="8">
        <v>1087.231</v>
      </c>
      <c r="HN18" s="8">
        <v>1139.9849999999999</v>
      </c>
      <c r="HO18" s="8">
        <v>1172.222</v>
      </c>
      <c r="HP18" s="2"/>
    </row>
    <row r="19" spans="1:224" x14ac:dyDescent="0.2">
      <c r="FC19" s="2"/>
      <c r="FP19" s="2"/>
      <c r="GC19" s="2"/>
      <c r="GP19" s="2"/>
      <c r="HC19" s="2"/>
      <c r="HP19" s="2"/>
    </row>
    <row r="20" spans="1:224" s="10" customFormat="1" x14ac:dyDescent="0.2">
      <c r="A20" s="10" t="s">
        <v>16</v>
      </c>
      <c r="FC20" s="2"/>
      <c r="FP20" s="2"/>
      <c r="GC20" s="2"/>
      <c r="GP20" s="2"/>
      <c r="HC20" s="2"/>
      <c r="HP20" s="2"/>
    </row>
    <row r="21" spans="1:224" s="10" customFormat="1" x14ac:dyDescent="0.2">
      <c r="A21" s="10" t="s">
        <v>10</v>
      </c>
      <c r="C21" s="10">
        <v>11.5</v>
      </c>
      <c r="D21" s="10">
        <v>7.9649999999999999</v>
      </c>
      <c r="E21" s="10">
        <v>12.699</v>
      </c>
      <c r="F21" s="10">
        <v>9.6720000000000006</v>
      </c>
      <c r="G21" s="10">
        <v>12.673999999999999</v>
      </c>
      <c r="H21" s="10">
        <v>11.343</v>
      </c>
      <c r="I21" s="10">
        <v>12.15</v>
      </c>
      <c r="J21" s="10">
        <v>12.228</v>
      </c>
      <c r="K21" s="10">
        <v>15.244999999999999</v>
      </c>
      <c r="L21" s="10">
        <v>11.054</v>
      </c>
      <c r="M21" s="10">
        <v>6.3259999999999996</v>
      </c>
      <c r="N21" s="10">
        <v>15.347</v>
      </c>
      <c r="P21" s="10">
        <v>19.212</v>
      </c>
      <c r="Q21" s="10">
        <v>13.362</v>
      </c>
      <c r="R21" s="10">
        <v>19.111000000000001</v>
      </c>
      <c r="S21" s="10">
        <v>8.4860000000000007</v>
      </c>
      <c r="T21" s="10">
        <v>11.941000000000001</v>
      </c>
      <c r="U21" s="10">
        <v>14.95</v>
      </c>
      <c r="V21" s="10">
        <v>15.664999999999999</v>
      </c>
      <c r="W21" s="10">
        <v>11.441000000000001</v>
      </c>
      <c r="X21" s="10">
        <v>12.144</v>
      </c>
      <c r="Y21" s="10">
        <v>14.433</v>
      </c>
      <c r="Z21" s="10">
        <v>15.888999999999999</v>
      </c>
      <c r="AA21" s="10">
        <v>20.152000000000001</v>
      </c>
      <c r="AC21" s="10">
        <v>18.798999999999999</v>
      </c>
      <c r="AD21" s="10">
        <v>15.298999999999999</v>
      </c>
      <c r="AE21" s="10">
        <v>16.399000000000001</v>
      </c>
      <c r="AF21" s="10">
        <v>15.276</v>
      </c>
      <c r="AG21" s="10">
        <v>13.45</v>
      </c>
      <c r="AH21" s="10">
        <v>12.608000000000001</v>
      </c>
      <c r="AI21" s="10">
        <v>13.340999999999999</v>
      </c>
      <c r="AJ21" s="10">
        <v>10.462</v>
      </c>
      <c r="AK21" s="10">
        <v>12.833</v>
      </c>
      <c r="AL21" s="10">
        <v>12.879</v>
      </c>
      <c r="AM21" s="10">
        <v>14.975</v>
      </c>
      <c r="AN21" s="10">
        <v>12.135999999999999</v>
      </c>
      <c r="AP21" s="10">
        <v>14.864000000000001</v>
      </c>
      <c r="AQ21" s="10">
        <v>13.603</v>
      </c>
      <c r="AR21" s="10">
        <v>11.486000000000001</v>
      </c>
      <c r="AS21" s="10">
        <v>7.468</v>
      </c>
      <c r="AT21" s="10">
        <v>14.371</v>
      </c>
      <c r="AU21" s="10">
        <v>10.959</v>
      </c>
      <c r="AV21" s="10">
        <v>8.3339999999999996</v>
      </c>
      <c r="AW21" s="10">
        <v>11.728999999999999</v>
      </c>
      <c r="AX21" s="10">
        <v>7.6139999999999999</v>
      </c>
      <c r="AY21" s="10">
        <v>12.465999999999999</v>
      </c>
      <c r="AZ21" s="10">
        <v>9.0839999999999996</v>
      </c>
      <c r="BA21" s="10">
        <v>8.3089999999999993</v>
      </c>
      <c r="BC21" s="10">
        <v>6.6580000000000004</v>
      </c>
      <c r="BD21" s="10">
        <v>5.91</v>
      </c>
      <c r="BE21" s="10">
        <v>6.6849999999999996</v>
      </c>
      <c r="BF21" s="10">
        <v>3.03</v>
      </c>
      <c r="BG21" s="10">
        <v>1.292</v>
      </c>
      <c r="BH21" s="10">
        <v>10.14</v>
      </c>
      <c r="BI21" s="10">
        <v>9.923</v>
      </c>
      <c r="BJ21" s="10">
        <v>8.7029999999999994</v>
      </c>
      <c r="BK21" s="10">
        <v>8.6389999999999993</v>
      </c>
      <c r="BL21" s="10">
        <v>8.5980000000000008</v>
      </c>
      <c r="BM21" s="10">
        <v>8.7210000000000001</v>
      </c>
      <c r="BN21" s="10">
        <v>7.2969999999999997</v>
      </c>
      <c r="BP21" s="10">
        <v>7.2430000000000003</v>
      </c>
      <c r="BQ21" s="10">
        <v>6.2210000000000001</v>
      </c>
      <c r="BR21" s="10">
        <v>7.86</v>
      </c>
      <c r="BS21" s="10">
        <v>6.5090000000000003</v>
      </c>
      <c r="BT21" s="10">
        <v>8.0090000000000003</v>
      </c>
      <c r="BU21" s="10">
        <v>8.1210000000000004</v>
      </c>
      <c r="BV21" s="10">
        <v>7.3810000000000002</v>
      </c>
      <c r="BW21" s="10">
        <v>6.0709999999999997</v>
      </c>
      <c r="BX21" s="10">
        <v>5.5330000000000004</v>
      </c>
      <c r="BY21" s="10">
        <v>6.7519999999999998</v>
      </c>
      <c r="BZ21" s="10">
        <v>5.9779999999999998</v>
      </c>
      <c r="CA21" s="10">
        <v>8.2579999999999991</v>
      </c>
      <c r="CC21" s="10">
        <v>14.243</v>
      </c>
      <c r="CD21" s="10">
        <v>10.23</v>
      </c>
      <c r="CE21" s="10">
        <v>10.52</v>
      </c>
      <c r="CF21" s="10">
        <v>8.0180000000000007</v>
      </c>
      <c r="CG21" s="10">
        <v>10.986000000000001</v>
      </c>
      <c r="CH21" s="10">
        <v>6.4420000000000002</v>
      </c>
      <c r="CI21" s="10">
        <v>7.4</v>
      </c>
      <c r="CJ21" s="10">
        <v>9.4019999999999992</v>
      </c>
      <c r="CK21" s="10">
        <v>8.64</v>
      </c>
      <c r="CL21" s="10">
        <v>7.75</v>
      </c>
      <c r="CM21" s="10">
        <v>9.4689999999999994</v>
      </c>
      <c r="CN21" s="10">
        <v>9.3650000000000002</v>
      </c>
      <c r="CP21" s="10">
        <v>8.1359999999999992</v>
      </c>
      <c r="CQ21" s="10">
        <v>9.5640000000000001</v>
      </c>
      <c r="CR21" s="10">
        <v>11.122</v>
      </c>
      <c r="CS21" s="10">
        <v>11.882999999999999</v>
      </c>
      <c r="CT21" s="10">
        <v>10.894</v>
      </c>
      <c r="CU21" s="10">
        <v>10.923</v>
      </c>
      <c r="CV21" s="10">
        <v>10.866</v>
      </c>
      <c r="CW21" s="10">
        <v>10.273</v>
      </c>
      <c r="CX21" s="10">
        <v>11.837999999999999</v>
      </c>
      <c r="CY21" s="10">
        <v>10.545999999999999</v>
      </c>
      <c r="CZ21" s="10">
        <v>9.3919999999999995</v>
      </c>
      <c r="DA21" s="10">
        <v>8.5</v>
      </c>
      <c r="DD21" s="10">
        <v>9.3529999999999998</v>
      </c>
      <c r="DE21" s="10">
        <v>9.8109999999999999</v>
      </c>
      <c r="DF21" s="10">
        <v>9.8109999999999999</v>
      </c>
      <c r="DG21" s="10">
        <v>11.882999999999999</v>
      </c>
      <c r="DH21" s="10">
        <v>8.7750000000000004</v>
      </c>
      <c r="DI21" s="10">
        <v>9.9359999999999999</v>
      </c>
      <c r="DJ21" s="10">
        <v>10.625999999999999</v>
      </c>
      <c r="DK21" s="10">
        <v>10.771000000000001</v>
      </c>
      <c r="DL21" s="10">
        <v>12.891999999999999</v>
      </c>
      <c r="DM21" s="10">
        <v>12.271000000000001</v>
      </c>
      <c r="DN21" s="10">
        <v>12.365</v>
      </c>
      <c r="DO21" s="10">
        <v>12.034000000000001</v>
      </c>
      <c r="DQ21" s="10">
        <v>10.077999999999999</v>
      </c>
      <c r="DR21" s="10">
        <v>11.141</v>
      </c>
      <c r="DS21" s="10">
        <v>10.314</v>
      </c>
      <c r="DT21" s="10">
        <v>9.2789999999999999</v>
      </c>
      <c r="DU21" s="10">
        <v>10.395</v>
      </c>
      <c r="DV21" s="10">
        <v>9.3490000000000002</v>
      </c>
      <c r="DW21" s="10">
        <v>11.025</v>
      </c>
      <c r="DX21" s="10">
        <v>11.534000000000001</v>
      </c>
      <c r="DY21" s="10">
        <v>11.683</v>
      </c>
      <c r="DZ21" s="10">
        <v>10.317</v>
      </c>
      <c r="EA21" s="10">
        <v>10.417</v>
      </c>
      <c r="EB21" s="10">
        <v>10.475</v>
      </c>
      <c r="ED21" s="10">
        <v>8.9329999999999998</v>
      </c>
      <c r="EE21" s="10">
        <v>9.2260000000000009</v>
      </c>
      <c r="EF21" s="10">
        <v>7.7619999999999996</v>
      </c>
      <c r="EG21" s="10">
        <v>8.4819999999999993</v>
      </c>
      <c r="EH21" s="10">
        <v>7.3109999999999999</v>
      </c>
      <c r="EI21" s="10">
        <v>7.9160000000000004</v>
      </c>
      <c r="EJ21" s="10">
        <v>7.6210000000000004</v>
      </c>
      <c r="EK21" s="10">
        <v>8.7319999999999993</v>
      </c>
      <c r="EL21" s="10">
        <v>8.4779999999999998</v>
      </c>
      <c r="EM21" s="10">
        <v>9.0449999999999999</v>
      </c>
      <c r="EN21" s="10">
        <v>9.0449999999999999</v>
      </c>
      <c r="EO21" s="10">
        <v>9.4749999999999996</v>
      </c>
      <c r="EQ21" s="10">
        <v>8.7420000000000009</v>
      </c>
      <c r="ER21" s="10">
        <v>8.1</v>
      </c>
      <c r="ES21" s="10">
        <v>8.9260000000000002</v>
      </c>
      <c r="ET21" s="10">
        <v>10.06</v>
      </c>
      <c r="EU21" s="10">
        <v>8.9090000000000007</v>
      </c>
      <c r="EV21" s="10">
        <v>9.4320000000000004</v>
      </c>
      <c r="EW21" s="10">
        <v>5.5919999999999996</v>
      </c>
      <c r="EX21" s="10">
        <v>2.415</v>
      </c>
      <c r="EY21" s="10">
        <v>2.8029999999999999</v>
      </c>
      <c r="EZ21" s="10">
        <v>1.31</v>
      </c>
      <c r="FA21" s="10">
        <v>2.7989999999999999</v>
      </c>
      <c r="FB21" s="10">
        <v>2.048</v>
      </c>
      <c r="FC21" s="2"/>
      <c r="FD21" s="10">
        <v>3.0019999999999998</v>
      </c>
      <c r="FE21" s="10">
        <v>2.3149999999999999</v>
      </c>
      <c r="FF21" s="10">
        <v>0.86</v>
      </c>
      <c r="FG21" s="10">
        <v>1.653</v>
      </c>
      <c r="FH21" s="10">
        <v>2.4729999999999999</v>
      </c>
      <c r="FI21" s="10">
        <v>3.181</v>
      </c>
      <c r="FJ21" s="10">
        <v>3.319</v>
      </c>
      <c r="FK21" s="10">
        <v>1.702</v>
      </c>
      <c r="FL21" s="10">
        <v>1.7270000000000001</v>
      </c>
      <c r="FM21" s="10">
        <v>2.145</v>
      </c>
      <c r="FN21" s="10">
        <v>1.88</v>
      </c>
      <c r="FO21" s="10">
        <v>2.6869999999999998</v>
      </c>
      <c r="FP21" s="2"/>
      <c r="FQ21" s="10">
        <v>1.4239999999999999</v>
      </c>
      <c r="FR21" s="10">
        <v>0.90400000000000003</v>
      </c>
      <c r="FS21" s="10">
        <v>1.59</v>
      </c>
      <c r="FT21" s="10">
        <v>1.764</v>
      </c>
      <c r="FU21" s="10">
        <v>2.2610000000000001</v>
      </c>
      <c r="FV21" s="10">
        <v>2.3620000000000001</v>
      </c>
      <c r="FW21" s="10">
        <v>3.1880000000000002</v>
      </c>
      <c r="FX21" s="10">
        <v>2.1339999999999999</v>
      </c>
      <c r="FY21" s="10">
        <v>2.0470000000000002</v>
      </c>
      <c r="FZ21" s="10">
        <v>3.194</v>
      </c>
      <c r="GA21" s="10">
        <v>2.9079999999999999</v>
      </c>
      <c r="GB21" s="10">
        <v>2.9</v>
      </c>
      <c r="GC21" s="2"/>
      <c r="GD21" s="10">
        <v>2.649</v>
      </c>
      <c r="GE21" s="10">
        <v>2.165</v>
      </c>
      <c r="GF21" s="10">
        <v>1.952</v>
      </c>
      <c r="GG21" s="10">
        <v>0.99199999999999999</v>
      </c>
      <c r="GH21" s="10">
        <v>1.395</v>
      </c>
      <c r="GI21" s="10">
        <v>0.874</v>
      </c>
      <c r="GJ21" s="10">
        <v>1.5249999999999999</v>
      </c>
      <c r="GK21" s="10">
        <v>0.55700000000000005</v>
      </c>
      <c r="GL21" s="10">
        <v>0.55500000000000005</v>
      </c>
      <c r="GM21" s="10">
        <v>0.27700000000000002</v>
      </c>
      <c r="GN21" s="10">
        <v>1.337</v>
      </c>
      <c r="GO21" s="10">
        <v>1.548</v>
      </c>
      <c r="GP21" s="2"/>
      <c r="GQ21" s="10">
        <v>0.46300000000000002</v>
      </c>
      <c r="GR21" s="10">
        <v>0.27300000000000002</v>
      </c>
      <c r="GS21" s="10">
        <v>0.99299999999999999</v>
      </c>
      <c r="GT21" s="10">
        <v>0.47399999999999998</v>
      </c>
      <c r="GU21" s="10">
        <v>0.44600000000000001</v>
      </c>
      <c r="GV21" s="10">
        <v>0.95599999999999996</v>
      </c>
      <c r="GW21" s="10">
        <v>0.81100000000000005</v>
      </c>
      <c r="GX21" s="10">
        <v>0.73499999999999999</v>
      </c>
      <c r="GY21" s="10">
        <v>0.84099999999999997</v>
      </c>
      <c r="GZ21" s="10">
        <v>1.6779999999999999</v>
      </c>
      <c r="HA21" s="10">
        <v>0.78400000000000003</v>
      </c>
      <c r="HB21" s="10">
        <v>1.266</v>
      </c>
      <c r="HC21" s="2"/>
      <c r="HD21" s="10">
        <v>6.3789999999999996</v>
      </c>
      <c r="HE21" s="10">
        <v>5.6890000000000001</v>
      </c>
      <c r="HF21" s="10">
        <v>8.59</v>
      </c>
      <c r="HG21" s="10">
        <v>6.4</v>
      </c>
      <c r="HH21" s="10">
        <v>4.125</v>
      </c>
      <c r="HI21" s="10">
        <v>3.516</v>
      </c>
      <c r="HJ21" s="10">
        <v>2.9740000000000002</v>
      </c>
      <c r="HK21" s="10">
        <v>4.8440000000000003</v>
      </c>
      <c r="HL21" s="10">
        <v>4.1749999999999998</v>
      </c>
      <c r="HM21" s="10">
        <v>4.5590000000000002</v>
      </c>
      <c r="HN21" s="10">
        <v>3.8679999999999999</v>
      </c>
      <c r="HO21" s="10">
        <v>6.3410000000000002</v>
      </c>
      <c r="HP21" s="2"/>
    </row>
    <row r="22" spans="1:224" s="10" customFormat="1" x14ac:dyDescent="0.2">
      <c r="A22" s="10" t="s">
        <v>11</v>
      </c>
      <c r="FC22" s="2"/>
      <c r="FP22" s="2"/>
      <c r="GC22" s="2"/>
      <c r="GP22" s="2"/>
      <c r="HC22" s="2"/>
      <c r="HD22" s="10">
        <v>0.65200000000000002</v>
      </c>
      <c r="HE22" s="10">
        <v>0.40699999999999997</v>
      </c>
      <c r="HF22" s="10">
        <v>0.53800000000000003</v>
      </c>
      <c r="HG22" s="10">
        <v>0.29799999999999999</v>
      </c>
      <c r="HH22" s="10">
        <v>0.45100000000000001</v>
      </c>
      <c r="HI22" s="10">
        <v>0.26</v>
      </c>
      <c r="HJ22" s="10">
        <v>0.441</v>
      </c>
      <c r="HK22" s="10">
        <v>0.45400000000000001</v>
      </c>
      <c r="HL22" s="10">
        <v>0.45600000000000002</v>
      </c>
      <c r="HM22" s="10">
        <v>0.22900000000000001</v>
      </c>
      <c r="HN22" s="10">
        <v>0.35299999999999998</v>
      </c>
      <c r="HO22" s="10">
        <v>0.38300000000000001</v>
      </c>
      <c r="HP22" s="2"/>
    </row>
    <row r="23" spans="1:224" s="10" customFormat="1" x14ac:dyDescent="0.2">
      <c r="A23" s="10" t="s">
        <v>12</v>
      </c>
      <c r="C23" s="10">
        <v>6.5</v>
      </c>
      <c r="D23" s="10">
        <v>3.6829999999999998</v>
      </c>
      <c r="E23" s="10">
        <v>6.1619999999999999</v>
      </c>
      <c r="F23" s="10">
        <v>3.8210000000000002</v>
      </c>
      <c r="G23" s="10">
        <v>9.2119999999999997</v>
      </c>
      <c r="H23" s="10">
        <v>5</v>
      </c>
      <c r="I23" s="10">
        <v>3.6819999999999999</v>
      </c>
      <c r="J23" s="10">
        <v>2.7639999999999998</v>
      </c>
      <c r="K23" s="10">
        <v>4.673</v>
      </c>
      <c r="L23" s="10">
        <v>2.1469999999999998</v>
      </c>
      <c r="M23" s="10">
        <v>3.3740000000000001</v>
      </c>
      <c r="N23" s="10">
        <v>11.474</v>
      </c>
      <c r="P23" s="10">
        <v>5.9470000000000001</v>
      </c>
      <c r="Q23" s="10">
        <v>3.4169999999999998</v>
      </c>
      <c r="R23" s="10">
        <v>8.3789999999999996</v>
      </c>
      <c r="S23" s="10">
        <v>9.2080000000000002</v>
      </c>
      <c r="T23" s="10">
        <v>6.6210000000000004</v>
      </c>
      <c r="U23" s="10">
        <v>10.101000000000001</v>
      </c>
      <c r="V23" s="10">
        <v>14.754</v>
      </c>
      <c r="W23" s="10">
        <v>8.89</v>
      </c>
      <c r="X23" s="10">
        <v>4.3520000000000003</v>
      </c>
      <c r="Y23" s="10">
        <v>17.146999999999998</v>
      </c>
      <c r="Z23" s="10">
        <v>8.8759999999999994</v>
      </c>
      <c r="AA23" s="10">
        <v>8.1809999999999992</v>
      </c>
      <c r="AC23" s="10">
        <v>2.9990000000000001</v>
      </c>
      <c r="AD23" s="10">
        <v>4.9640000000000004</v>
      </c>
      <c r="AE23" s="10">
        <v>2.6949999999999998</v>
      </c>
      <c r="AF23" s="10">
        <v>3.4969999999999999</v>
      </c>
      <c r="AG23" s="10">
        <v>3.7010000000000001</v>
      </c>
      <c r="AH23" s="10">
        <v>2.8559999999999999</v>
      </c>
      <c r="AI23" s="10">
        <v>2.8090000000000002</v>
      </c>
      <c r="AJ23" s="10">
        <v>2.48</v>
      </c>
      <c r="AK23" s="10">
        <v>2.6680000000000001</v>
      </c>
      <c r="AL23" s="10">
        <v>5.6449999999999996</v>
      </c>
      <c r="AM23" s="10">
        <v>2.1480000000000001</v>
      </c>
      <c r="AN23" s="10">
        <v>2.077</v>
      </c>
      <c r="AP23" s="10">
        <v>2.9529999999999998</v>
      </c>
      <c r="AQ23" s="10">
        <v>3.077</v>
      </c>
      <c r="AR23" s="10">
        <v>2.0939999999999999</v>
      </c>
      <c r="AS23" s="10">
        <v>2.0030000000000001</v>
      </c>
      <c r="AT23" s="10">
        <v>2.1520000000000001</v>
      </c>
      <c r="AU23" s="10">
        <v>2.831</v>
      </c>
      <c r="AV23" s="10">
        <v>2.0169999999999999</v>
      </c>
      <c r="AW23" s="10">
        <v>2.246</v>
      </c>
      <c r="AX23" s="10">
        <v>1.742</v>
      </c>
      <c r="AY23" s="10">
        <v>2.7709999999999999</v>
      </c>
      <c r="AZ23" s="10">
        <v>2.1659999999999999</v>
      </c>
      <c r="BA23" s="10">
        <v>1.992</v>
      </c>
      <c r="BC23" s="10">
        <v>1.776</v>
      </c>
      <c r="BD23" s="10">
        <v>2.0230000000000001</v>
      </c>
      <c r="BE23" s="10">
        <v>2.2799999999999998</v>
      </c>
      <c r="BF23" s="10">
        <v>1.282</v>
      </c>
      <c r="BG23" s="10">
        <v>0.80500000000000005</v>
      </c>
      <c r="BH23" s="10">
        <v>3.9380000000000002</v>
      </c>
      <c r="BI23" s="10">
        <v>1.3580000000000001</v>
      </c>
      <c r="BJ23" s="10">
        <v>1.073</v>
      </c>
      <c r="BK23" s="10">
        <v>1.41</v>
      </c>
      <c r="BL23" s="10">
        <v>1.2070000000000001</v>
      </c>
      <c r="BM23" s="10">
        <v>1.304</v>
      </c>
      <c r="BN23" s="10">
        <v>1.1890000000000001</v>
      </c>
      <c r="BP23" s="10">
        <v>1.151</v>
      </c>
      <c r="BQ23" s="10">
        <v>0.97599999999999998</v>
      </c>
      <c r="BR23" s="10">
        <v>1.19</v>
      </c>
      <c r="BS23" s="10">
        <v>1.1599999999999999</v>
      </c>
      <c r="BT23" s="10">
        <v>0.97499999999999998</v>
      </c>
      <c r="BU23" s="10">
        <v>1.1419999999999999</v>
      </c>
      <c r="BV23" s="10">
        <v>0.79300000000000004</v>
      </c>
      <c r="BW23" s="10">
        <v>1.1539999999999999</v>
      </c>
      <c r="BX23" s="10">
        <v>0.95699999999999996</v>
      </c>
      <c r="BY23" s="10">
        <v>0.86099999999999999</v>
      </c>
      <c r="BZ23" s="10">
        <v>1.0029999999999999</v>
      </c>
      <c r="CA23" s="10">
        <v>1.5109999999999999</v>
      </c>
      <c r="CC23" s="10">
        <v>0.97799999999999998</v>
      </c>
      <c r="CD23" s="10">
        <v>0.82</v>
      </c>
      <c r="CE23" s="10">
        <v>2.7309999999999999</v>
      </c>
      <c r="CF23" s="10">
        <v>1.0069999999999999</v>
      </c>
      <c r="CG23" s="10">
        <v>0.82499999999999996</v>
      </c>
      <c r="CH23" s="10">
        <v>1.5980000000000001</v>
      </c>
      <c r="CI23" s="10">
        <v>1.103</v>
      </c>
      <c r="CJ23" s="10">
        <v>1.1930000000000001</v>
      </c>
      <c r="CK23" s="10">
        <v>1.742</v>
      </c>
      <c r="CL23" s="10">
        <v>1.7589999999999999</v>
      </c>
      <c r="CM23" s="10">
        <v>1.171</v>
      </c>
      <c r="CN23" s="10">
        <v>2.3769999999999998</v>
      </c>
      <c r="CP23" s="10">
        <v>3.6230000000000002</v>
      </c>
      <c r="CQ23" s="10">
        <v>1.2430000000000001</v>
      </c>
      <c r="CR23" s="10">
        <v>1.143</v>
      </c>
      <c r="CS23" s="10">
        <v>1.3879999999999999</v>
      </c>
      <c r="CT23" s="10">
        <v>1.2749999999999999</v>
      </c>
      <c r="CU23" s="10">
        <v>1.288</v>
      </c>
      <c r="CV23" s="10">
        <v>1.4890000000000001</v>
      </c>
      <c r="CW23" s="10">
        <v>1.4950000000000001</v>
      </c>
      <c r="CX23" s="10">
        <v>1.651</v>
      </c>
      <c r="CY23" s="10">
        <v>1.742</v>
      </c>
      <c r="CZ23" s="10">
        <v>1.8129999999999999</v>
      </c>
      <c r="DA23" s="10">
        <v>1.6</v>
      </c>
      <c r="DD23" s="10">
        <v>1.7350000000000001</v>
      </c>
      <c r="DE23" s="10">
        <v>1.77</v>
      </c>
      <c r="DF23" s="10">
        <v>1.77</v>
      </c>
      <c r="DG23" s="10">
        <v>1.3879999999999999</v>
      </c>
      <c r="DH23" s="10">
        <v>1.321</v>
      </c>
      <c r="DI23" s="10">
        <v>1.448</v>
      </c>
      <c r="DJ23" s="10">
        <v>1.39</v>
      </c>
      <c r="DK23" s="10">
        <v>1.6339999999999999</v>
      </c>
      <c r="DL23" s="10">
        <v>1.2989999999999999</v>
      </c>
      <c r="DM23" s="10">
        <v>1.647</v>
      </c>
      <c r="DN23" s="10">
        <v>1.41</v>
      </c>
      <c r="DO23" s="10">
        <v>2.1030000000000002</v>
      </c>
      <c r="DQ23" s="10">
        <v>1.8620000000000001</v>
      </c>
      <c r="DR23" s="10">
        <v>1.9490000000000001</v>
      </c>
      <c r="DS23" s="10">
        <v>2.7509999999999999</v>
      </c>
      <c r="DT23" s="10">
        <v>2.8420000000000001</v>
      </c>
      <c r="DU23" s="10">
        <v>3.423</v>
      </c>
      <c r="DV23" s="10">
        <v>4.0949999999999998</v>
      </c>
      <c r="DW23" s="10">
        <v>4.0250000000000004</v>
      </c>
      <c r="DX23" s="10">
        <v>4.6360000000000001</v>
      </c>
      <c r="DY23" s="10">
        <v>5.9740000000000002</v>
      </c>
      <c r="DZ23" s="10">
        <v>6.0960000000000001</v>
      </c>
      <c r="EA23" s="10">
        <v>5.0739999999999998</v>
      </c>
      <c r="EB23" s="10">
        <v>5.8810000000000002</v>
      </c>
      <c r="ED23" s="10">
        <v>5.0220000000000002</v>
      </c>
      <c r="EE23" s="10">
        <v>6.0449999999999999</v>
      </c>
      <c r="EF23" s="10">
        <v>5.1630000000000003</v>
      </c>
      <c r="EG23" s="10">
        <v>3.9609999999999999</v>
      </c>
      <c r="EH23" s="10">
        <v>3.2869999999999999</v>
      </c>
      <c r="EI23" s="10">
        <v>2.87</v>
      </c>
      <c r="EJ23" s="10">
        <v>3.5960000000000001</v>
      </c>
      <c r="EK23" s="10">
        <v>4.7510000000000003</v>
      </c>
      <c r="EL23" s="10">
        <v>6.6559999999999997</v>
      </c>
      <c r="EM23" s="10">
        <v>6.0709999999999997</v>
      </c>
      <c r="EN23" s="10">
        <v>6.0709999999999997</v>
      </c>
      <c r="EO23" s="10">
        <v>6.3209999999999997</v>
      </c>
      <c r="EQ23" s="10">
        <v>5.4690000000000003</v>
      </c>
      <c r="ER23" s="10">
        <v>5.476</v>
      </c>
      <c r="ES23" s="10">
        <v>6.1669999999999998</v>
      </c>
      <c r="ET23" s="10">
        <v>5.2869999999999999</v>
      </c>
      <c r="EU23" s="10">
        <v>4.4050000000000002</v>
      </c>
      <c r="EV23" s="10">
        <v>3.0249999999999999</v>
      </c>
      <c r="EW23" s="10">
        <v>15.821999999999999</v>
      </c>
      <c r="EX23" s="10">
        <v>0.96699999999999997</v>
      </c>
      <c r="EY23" s="10">
        <v>4.7590000000000003</v>
      </c>
      <c r="EZ23" s="10">
        <v>9.2430000000000003</v>
      </c>
      <c r="FA23" s="10">
        <v>14.052</v>
      </c>
      <c r="FB23" s="10">
        <v>2.6379999999999999</v>
      </c>
      <c r="FC23" s="2"/>
      <c r="FD23" s="10">
        <v>3.2320000000000002</v>
      </c>
      <c r="FE23" s="10">
        <v>1.7749999999999999</v>
      </c>
      <c r="FF23" s="10">
        <v>6.3869999999999996</v>
      </c>
      <c r="FG23" s="10">
        <v>1.8979999999999999</v>
      </c>
      <c r="FH23" s="10">
        <v>4.0209999999999999</v>
      </c>
      <c r="FI23" s="10">
        <v>2.3860000000000001</v>
      </c>
      <c r="FJ23" s="10">
        <v>1.2390000000000001</v>
      </c>
      <c r="FK23" s="10">
        <v>1.4350000000000001</v>
      </c>
      <c r="FL23" s="10">
        <v>1.625</v>
      </c>
      <c r="FM23" s="10">
        <v>1.044</v>
      </c>
      <c r="FN23" s="10">
        <v>0.70299999999999996</v>
      </c>
      <c r="FO23" s="10">
        <v>0.80900000000000005</v>
      </c>
      <c r="FP23" s="2"/>
      <c r="FQ23" s="10">
        <v>1.1579999999999999</v>
      </c>
      <c r="FR23" s="10">
        <v>0.93799999999999994</v>
      </c>
      <c r="FS23" s="10">
        <v>1.4350000000000001</v>
      </c>
      <c r="FT23" s="10">
        <v>1.395</v>
      </c>
      <c r="FU23" s="10">
        <v>1.0900000000000001</v>
      </c>
      <c r="FV23" s="10">
        <v>0.74399999999999999</v>
      </c>
      <c r="FW23" s="10">
        <v>0.76200000000000001</v>
      </c>
      <c r="FX23" s="10">
        <v>1.1879999999999999</v>
      </c>
      <c r="FY23" s="10">
        <v>1.24</v>
      </c>
      <c r="FZ23" s="10">
        <v>0.90800000000000003</v>
      </c>
      <c r="GA23" s="10">
        <v>1.202</v>
      </c>
      <c r="GB23" s="10">
        <v>1.0760000000000001</v>
      </c>
      <c r="GC23" s="2"/>
      <c r="GD23" s="10">
        <v>0.94899999999999995</v>
      </c>
      <c r="GE23" s="10">
        <v>1.5609999999999999</v>
      </c>
      <c r="GF23" s="10">
        <v>1.3120000000000001</v>
      </c>
      <c r="GG23" s="10">
        <v>1.2350000000000001</v>
      </c>
      <c r="GH23" s="10">
        <v>1.034</v>
      </c>
      <c r="GI23" s="10">
        <v>1.58</v>
      </c>
      <c r="GJ23" s="10">
        <v>1.752</v>
      </c>
      <c r="GK23" s="10">
        <v>1.546</v>
      </c>
      <c r="GL23" s="10">
        <v>1.4279999999999999</v>
      </c>
      <c r="GM23" s="10">
        <v>1.7130000000000001</v>
      </c>
      <c r="GN23" s="10">
        <v>1.2629999999999999</v>
      </c>
      <c r="GO23" s="10">
        <v>1.498</v>
      </c>
      <c r="GP23" s="2"/>
      <c r="GQ23" s="10">
        <v>1.4590000000000001</v>
      </c>
      <c r="GR23" s="10">
        <v>1.847</v>
      </c>
      <c r="GS23" s="10">
        <v>1.5529999999999999</v>
      </c>
      <c r="GT23" s="10">
        <v>2.4</v>
      </c>
      <c r="GU23" s="10">
        <v>2.2509999999999999</v>
      </c>
      <c r="GV23" s="10">
        <v>1.9279999999999999</v>
      </c>
      <c r="GW23" s="10">
        <v>2.0499999999999998</v>
      </c>
      <c r="GX23" s="10">
        <v>2.274</v>
      </c>
      <c r="GY23" s="10">
        <v>2.0960000000000001</v>
      </c>
      <c r="GZ23" s="10">
        <v>1.407</v>
      </c>
      <c r="HA23" s="10">
        <v>1.7430000000000001</v>
      </c>
      <c r="HB23" s="10">
        <v>2.028</v>
      </c>
      <c r="HC23" s="2"/>
      <c r="HD23" s="10">
        <v>0.84</v>
      </c>
      <c r="HE23" s="10">
        <v>1.6459999999999999</v>
      </c>
      <c r="HF23" s="10">
        <v>2.3809999999999998</v>
      </c>
      <c r="HG23" s="10">
        <v>2.25</v>
      </c>
      <c r="HH23" s="10">
        <v>2.72</v>
      </c>
      <c r="HI23" s="10">
        <v>2.3069999999999999</v>
      </c>
      <c r="HJ23" s="10">
        <v>1.3380000000000001</v>
      </c>
      <c r="HK23" s="10">
        <v>1.9159999999999999</v>
      </c>
      <c r="HL23" s="10">
        <v>1.677</v>
      </c>
      <c r="HM23" s="10">
        <v>2.4860000000000002</v>
      </c>
      <c r="HN23" s="10">
        <v>2.2559999999999998</v>
      </c>
      <c r="HO23" s="10">
        <v>2.282</v>
      </c>
      <c r="HP23" s="2"/>
    </row>
    <row r="24" spans="1:224" s="10" customFormat="1" x14ac:dyDescent="0.2">
      <c r="A24" s="10" t="s">
        <v>13</v>
      </c>
      <c r="C24" s="10">
        <f t="shared" ref="C24:N24" si="24">C21+C23</f>
        <v>18</v>
      </c>
      <c r="D24" s="10">
        <f t="shared" si="24"/>
        <v>11.648</v>
      </c>
      <c r="E24" s="10">
        <f t="shared" si="24"/>
        <v>18.861000000000001</v>
      </c>
      <c r="F24" s="10">
        <f t="shared" si="24"/>
        <v>13.493</v>
      </c>
      <c r="G24" s="10">
        <f t="shared" si="24"/>
        <v>21.885999999999999</v>
      </c>
      <c r="H24" s="10">
        <f t="shared" si="24"/>
        <v>16.343</v>
      </c>
      <c r="I24" s="10">
        <f t="shared" si="24"/>
        <v>15.832000000000001</v>
      </c>
      <c r="J24" s="10">
        <f t="shared" si="24"/>
        <v>14.991999999999999</v>
      </c>
      <c r="K24" s="10">
        <f t="shared" si="24"/>
        <v>19.917999999999999</v>
      </c>
      <c r="L24" s="10">
        <f t="shared" si="24"/>
        <v>13.201000000000001</v>
      </c>
      <c r="M24" s="10">
        <f t="shared" si="24"/>
        <v>9.6999999999999993</v>
      </c>
      <c r="N24" s="10">
        <f t="shared" si="24"/>
        <v>26.820999999999998</v>
      </c>
      <c r="P24" s="10">
        <f t="shared" ref="P24:V24" si="25">P21+P23</f>
        <v>25.158999999999999</v>
      </c>
      <c r="Q24" s="10">
        <f t="shared" si="25"/>
        <v>16.779</v>
      </c>
      <c r="R24" s="10">
        <f t="shared" si="25"/>
        <v>27.490000000000002</v>
      </c>
      <c r="S24" s="10">
        <f t="shared" si="25"/>
        <v>17.694000000000003</v>
      </c>
      <c r="T24" s="10">
        <f t="shared" si="25"/>
        <v>18.562000000000001</v>
      </c>
      <c r="U24" s="10">
        <f t="shared" si="25"/>
        <v>25.051000000000002</v>
      </c>
      <c r="V24" s="10">
        <f t="shared" si="25"/>
        <v>30.418999999999997</v>
      </c>
      <c r="W24" s="10">
        <f>SUM(W21:W23)</f>
        <v>20.331000000000003</v>
      </c>
      <c r="X24" s="10">
        <f>SUM(X21:X23)</f>
        <v>16.496000000000002</v>
      </c>
      <c r="Y24" s="10">
        <f>SUM(Y21:Y23)</f>
        <v>31.58</v>
      </c>
      <c r="Z24" s="10">
        <f>SUM(Z21:Z23)</f>
        <v>24.765000000000001</v>
      </c>
      <c r="AA24" s="10">
        <f>SUM(AA21:AA23)</f>
        <v>28.332999999999998</v>
      </c>
      <c r="AC24" s="10">
        <f t="shared" ref="AC24:AN24" si="26">SUM(AC21:AC23)</f>
        <v>21.797999999999998</v>
      </c>
      <c r="AD24" s="10">
        <f t="shared" si="26"/>
        <v>20.262999999999998</v>
      </c>
      <c r="AE24" s="10">
        <f t="shared" si="26"/>
        <v>19.094000000000001</v>
      </c>
      <c r="AF24" s="10">
        <f t="shared" si="26"/>
        <v>18.773</v>
      </c>
      <c r="AG24" s="10">
        <f t="shared" si="26"/>
        <v>17.151</v>
      </c>
      <c r="AH24" s="10">
        <f t="shared" si="26"/>
        <v>15.464</v>
      </c>
      <c r="AI24" s="10">
        <f t="shared" si="26"/>
        <v>16.149999999999999</v>
      </c>
      <c r="AJ24" s="10">
        <f t="shared" si="26"/>
        <v>12.942</v>
      </c>
      <c r="AK24" s="10">
        <f t="shared" si="26"/>
        <v>15.501000000000001</v>
      </c>
      <c r="AL24" s="10">
        <f t="shared" si="26"/>
        <v>18.524000000000001</v>
      </c>
      <c r="AM24" s="10">
        <f t="shared" si="26"/>
        <v>17.123000000000001</v>
      </c>
      <c r="AN24" s="10">
        <f t="shared" si="26"/>
        <v>14.212999999999999</v>
      </c>
      <c r="AP24" s="10">
        <f t="shared" ref="AP24:BA24" si="27">AP21+AP23</f>
        <v>17.817</v>
      </c>
      <c r="AQ24" s="10">
        <f t="shared" si="27"/>
        <v>16.68</v>
      </c>
      <c r="AR24" s="10">
        <f t="shared" si="27"/>
        <v>13.58</v>
      </c>
      <c r="AS24" s="10">
        <f t="shared" si="27"/>
        <v>9.4710000000000001</v>
      </c>
      <c r="AT24" s="10">
        <f t="shared" si="27"/>
        <v>16.523</v>
      </c>
      <c r="AU24" s="10">
        <f t="shared" si="27"/>
        <v>13.79</v>
      </c>
      <c r="AV24" s="10">
        <f t="shared" si="27"/>
        <v>10.350999999999999</v>
      </c>
      <c r="AW24" s="10">
        <f t="shared" si="27"/>
        <v>13.975</v>
      </c>
      <c r="AX24" s="10">
        <f t="shared" si="27"/>
        <v>9.3559999999999999</v>
      </c>
      <c r="AY24" s="10">
        <f t="shared" si="27"/>
        <v>15.236999999999998</v>
      </c>
      <c r="AZ24" s="10">
        <f t="shared" si="27"/>
        <v>11.25</v>
      </c>
      <c r="BA24" s="10">
        <f t="shared" si="27"/>
        <v>10.300999999999998</v>
      </c>
      <c r="BC24" s="10">
        <f t="shared" ref="BC24:BN24" si="28">BC21+BC23</f>
        <v>8.4340000000000011</v>
      </c>
      <c r="BD24" s="10">
        <f t="shared" si="28"/>
        <v>7.9329999999999998</v>
      </c>
      <c r="BE24" s="10">
        <f t="shared" si="28"/>
        <v>8.9649999999999999</v>
      </c>
      <c r="BF24" s="10">
        <f t="shared" si="28"/>
        <v>4.3119999999999994</v>
      </c>
      <c r="BG24" s="10">
        <f t="shared" si="28"/>
        <v>2.097</v>
      </c>
      <c r="BH24" s="10">
        <f t="shared" si="28"/>
        <v>14.078000000000001</v>
      </c>
      <c r="BI24" s="10">
        <f t="shared" si="28"/>
        <v>11.281000000000001</v>
      </c>
      <c r="BJ24" s="10">
        <f t="shared" si="28"/>
        <v>9.7759999999999998</v>
      </c>
      <c r="BK24" s="10">
        <f t="shared" si="28"/>
        <v>10.048999999999999</v>
      </c>
      <c r="BL24" s="10">
        <f t="shared" si="28"/>
        <v>9.8050000000000015</v>
      </c>
      <c r="BM24" s="10">
        <f t="shared" si="28"/>
        <v>10.025</v>
      </c>
      <c r="BN24" s="10">
        <f t="shared" si="28"/>
        <v>8.4860000000000007</v>
      </c>
      <c r="BP24" s="10">
        <f t="shared" ref="BP24:CA24" si="29">BP21+BP23</f>
        <v>8.3940000000000001</v>
      </c>
      <c r="BQ24" s="10">
        <f t="shared" si="29"/>
        <v>7.1970000000000001</v>
      </c>
      <c r="BR24" s="10">
        <f t="shared" si="29"/>
        <v>9.0500000000000007</v>
      </c>
      <c r="BS24" s="10">
        <f t="shared" si="29"/>
        <v>7.6690000000000005</v>
      </c>
      <c r="BT24" s="10">
        <f t="shared" si="29"/>
        <v>8.984</v>
      </c>
      <c r="BU24" s="10">
        <f t="shared" si="29"/>
        <v>9.2629999999999999</v>
      </c>
      <c r="BV24" s="10">
        <f t="shared" si="29"/>
        <v>8.1739999999999995</v>
      </c>
      <c r="BW24" s="10">
        <f t="shared" si="29"/>
        <v>7.2249999999999996</v>
      </c>
      <c r="BX24" s="10">
        <f t="shared" si="29"/>
        <v>6.49</v>
      </c>
      <c r="BY24" s="10">
        <f t="shared" si="29"/>
        <v>7.6129999999999995</v>
      </c>
      <c r="BZ24" s="10">
        <f t="shared" si="29"/>
        <v>6.9809999999999999</v>
      </c>
      <c r="CA24" s="10">
        <f t="shared" si="29"/>
        <v>9.7689999999999984</v>
      </c>
      <c r="CC24" s="10">
        <f t="shared" ref="CC24:CN24" si="30">CC21+CC23</f>
        <v>15.221</v>
      </c>
      <c r="CD24" s="10">
        <f t="shared" si="30"/>
        <v>11.05</v>
      </c>
      <c r="CE24" s="10">
        <f t="shared" si="30"/>
        <v>13.250999999999999</v>
      </c>
      <c r="CF24" s="10">
        <f t="shared" si="30"/>
        <v>9.0250000000000004</v>
      </c>
      <c r="CG24" s="10">
        <f t="shared" si="30"/>
        <v>11.811</v>
      </c>
      <c r="CH24" s="10">
        <f t="shared" si="30"/>
        <v>8.0400000000000009</v>
      </c>
      <c r="CI24" s="10">
        <f t="shared" si="30"/>
        <v>8.5030000000000001</v>
      </c>
      <c r="CJ24" s="10">
        <f t="shared" si="30"/>
        <v>10.594999999999999</v>
      </c>
      <c r="CK24" s="10">
        <f t="shared" si="30"/>
        <v>10.382000000000001</v>
      </c>
      <c r="CL24" s="10">
        <f t="shared" si="30"/>
        <v>9.5090000000000003</v>
      </c>
      <c r="CM24" s="10">
        <f t="shared" si="30"/>
        <v>10.639999999999999</v>
      </c>
      <c r="CN24" s="10">
        <f t="shared" si="30"/>
        <v>11.742000000000001</v>
      </c>
      <c r="CP24" s="10">
        <f t="shared" ref="CP24:DB24" si="31">CP21+CP23</f>
        <v>11.759</v>
      </c>
      <c r="CQ24" s="10">
        <f t="shared" si="31"/>
        <v>10.807</v>
      </c>
      <c r="CR24" s="10">
        <f t="shared" si="31"/>
        <v>12.265000000000001</v>
      </c>
      <c r="CS24" s="10">
        <f t="shared" si="31"/>
        <v>13.270999999999999</v>
      </c>
      <c r="CT24" s="10">
        <f t="shared" si="31"/>
        <v>12.169</v>
      </c>
      <c r="CU24" s="10">
        <f t="shared" si="31"/>
        <v>12.211</v>
      </c>
      <c r="CV24" s="10">
        <f t="shared" si="31"/>
        <v>12.355</v>
      </c>
      <c r="CW24" s="10">
        <f t="shared" si="31"/>
        <v>11.768000000000001</v>
      </c>
      <c r="CX24" s="10">
        <f t="shared" si="31"/>
        <v>13.488999999999999</v>
      </c>
      <c r="CY24" s="10">
        <f t="shared" si="31"/>
        <v>12.288</v>
      </c>
      <c r="CZ24" s="10">
        <f t="shared" si="31"/>
        <v>11.205</v>
      </c>
      <c r="DA24" s="10">
        <f t="shared" si="31"/>
        <v>10.1</v>
      </c>
      <c r="DB24" s="10">
        <f t="shared" si="31"/>
        <v>0</v>
      </c>
      <c r="DD24" s="10">
        <f t="shared" ref="DD24:DO24" si="32">DD21+DD23</f>
        <v>11.087999999999999</v>
      </c>
      <c r="DE24" s="10">
        <f t="shared" si="32"/>
        <v>11.581</v>
      </c>
      <c r="DF24" s="10">
        <f t="shared" si="32"/>
        <v>11.581</v>
      </c>
      <c r="DG24" s="10">
        <f t="shared" si="32"/>
        <v>13.270999999999999</v>
      </c>
      <c r="DH24" s="10">
        <f t="shared" si="32"/>
        <v>10.096</v>
      </c>
      <c r="DI24" s="10">
        <f t="shared" si="32"/>
        <v>11.384</v>
      </c>
      <c r="DJ24" s="10">
        <f t="shared" si="32"/>
        <v>12.016</v>
      </c>
      <c r="DK24" s="10">
        <f t="shared" si="32"/>
        <v>12.405000000000001</v>
      </c>
      <c r="DL24" s="10">
        <f t="shared" si="32"/>
        <v>14.190999999999999</v>
      </c>
      <c r="DM24" s="10">
        <f t="shared" si="32"/>
        <v>13.918000000000001</v>
      </c>
      <c r="DN24" s="10">
        <f t="shared" si="32"/>
        <v>13.775</v>
      </c>
      <c r="DO24" s="10">
        <f t="shared" si="32"/>
        <v>14.137</v>
      </c>
      <c r="DQ24" s="10">
        <f t="shared" ref="DQ24:EB24" si="33">DQ21+DQ23</f>
        <v>11.94</v>
      </c>
      <c r="DR24" s="10">
        <f t="shared" si="33"/>
        <v>13.09</v>
      </c>
      <c r="DS24" s="10">
        <f t="shared" si="33"/>
        <v>13.065</v>
      </c>
      <c r="DT24" s="10">
        <f t="shared" si="33"/>
        <v>12.121</v>
      </c>
      <c r="DU24" s="10">
        <f t="shared" si="33"/>
        <v>13.818</v>
      </c>
      <c r="DV24" s="10">
        <f t="shared" si="33"/>
        <v>13.443999999999999</v>
      </c>
      <c r="DW24" s="10">
        <f t="shared" si="33"/>
        <v>15.05</v>
      </c>
      <c r="DX24" s="10">
        <f t="shared" si="33"/>
        <v>16.170000000000002</v>
      </c>
      <c r="DY24" s="10">
        <f t="shared" si="33"/>
        <v>17.657</v>
      </c>
      <c r="DZ24" s="10">
        <f t="shared" si="33"/>
        <v>16.413</v>
      </c>
      <c r="EA24" s="10">
        <f t="shared" si="33"/>
        <v>15.491</v>
      </c>
      <c r="EB24" s="10">
        <f t="shared" si="33"/>
        <v>16.356000000000002</v>
      </c>
      <c r="ED24" s="10">
        <f t="shared" ref="ED24:EL24" si="34">ED21+ED23</f>
        <v>13.955</v>
      </c>
      <c r="EE24" s="10">
        <f t="shared" si="34"/>
        <v>15.271000000000001</v>
      </c>
      <c r="EF24" s="10">
        <f t="shared" si="34"/>
        <v>12.925000000000001</v>
      </c>
      <c r="EG24" s="10">
        <f t="shared" si="34"/>
        <v>12.443</v>
      </c>
      <c r="EH24" s="10">
        <f t="shared" si="34"/>
        <v>10.597999999999999</v>
      </c>
      <c r="EI24" s="10">
        <f t="shared" si="34"/>
        <v>10.786000000000001</v>
      </c>
      <c r="EJ24" s="10">
        <f t="shared" si="34"/>
        <v>11.217000000000001</v>
      </c>
      <c r="EK24" s="10">
        <f t="shared" si="34"/>
        <v>13.483000000000001</v>
      </c>
      <c r="EL24" s="10">
        <f t="shared" si="34"/>
        <v>15.134</v>
      </c>
      <c r="EM24" s="10">
        <v>15.116</v>
      </c>
      <c r="EN24" s="10">
        <v>15.116</v>
      </c>
      <c r="EO24" s="10">
        <v>15.795999999999999</v>
      </c>
      <c r="EQ24" s="10">
        <v>14.211</v>
      </c>
      <c r="ER24" s="10">
        <v>13.576000000000001</v>
      </c>
      <c r="ES24" s="10">
        <v>15.093</v>
      </c>
      <c r="ET24" s="10">
        <v>15.347</v>
      </c>
      <c r="EU24" s="10">
        <v>13.314</v>
      </c>
      <c r="EV24" s="10">
        <v>12.467000000000001</v>
      </c>
      <c r="EW24" s="10">
        <v>21.414000000000001</v>
      </c>
      <c r="EX24" s="10">
        <v>3.3820000000000001</v>
      </c>
      <c r="EY24" s="10">
        <v>7.5620000000000003</v>
      </c>
      <c r="EZ24" s="10">
        <v>10.553000000000001</v>
      </c>
      <c r="FA24" s="10">
        <v>16.850999999999999</v>
      </c>
      <c r="FB24" s="10">
        <v>4.6859999999999999</v>
      </c>
      <c r="FC24" s="2"/>
      <c r="FD24" s="10">
        <f t="shared" ref="FD24:FK24" si="35">FD21+FD23</f>
        <v>6.234</v>
      </c>
      <c r="FE24" s="10">
        <f t="shared" si="35"/>
        <v>4.09</v>
      </c>
      <c r="FF24" s="10">
        <f t="shared" si="35"/>
        <v>7.2469999999999999</v>
      </c>
      <c r="FG24" s="10">
        <f t="shared" si="35"/>
        <v>3.5510000000000002</v>
      </c>
      <c r="FH24" s="10">
        <f t="shared" si="35"/>
        <v>6.4939999999999998</v>
      </c>
      <c r="FI24" s="10">
        <f t="shared" si="35"/>
        <v>5.5670000000000002</v>
      </c>
      <c r="FJ24" s="10">
        <f t="shared" si="35"/>
        <v>4.5579999999999998</v>
      </c>
      <c r="FK24" s="10">
        <f t="shared" si="35"/>
        <v>3.137</v>
      </c>
      <c r="FL24" s="10">
        <f>SUM(FL21:FL23)</f>
        <v>3.3520000000000003</v>
      </c>
      <c r="FM24" s="10">
        <f>SUM(FM21:FM23)</f>
        <v>3.1890000000000001</v>
      </c>
      <c r="FN24" s="10">
        <f>SUM(FN21:FN23)</f>
        <v>2.5829999999999997</v>
      </c>
      <c r="FO24" s="10">
        <f>SUM(FO21:FO23)</f>
        <v>3.496</v>
      </c>
      <c r="FP24" s="2"/>
      <c r="FQ24" s="10">
        <f t="shared" ref="FQ24:GB24" si="36">SUM(FQ21:FQ23)</f>
        <v>2.5819999999999999</v>
      </c>
      <c r="FR24" s="10">
        <f t="shared" si="36"/>
        <v>1.8420000000000001</v>
      </c>
      <c r="FS24" s="10">
        <f t="shared" si="36"/>
        <v>3.0250000000000004</v>
      </c>
      <c r="FT24" s="10">
        <f t="shared" si="36"/>
        <v>3.1589999999999998</v>
      </c>
      <c r="FU24" s="10">
        <f t="shared" si="36"/>
        <v>3.351</v>
      </c>
      <c r="FV24" s="10">
        <f t="shared" si="36"/>
        <v>3.1059999999999999</v>
      </c>
      <c r="FW24" s="10">
        <f t="shared" si="36"/>
        <v>3.95</v>
      </c>
      <c r="FX24" s="10">
        <f t="shared" si="36"/>
        <v>3.3220000000000001</v>
      </c>
      <c r="FY24" s="10">
        <f t="shared" si="36"/>
        <v>3.2869999999999999</v>
      </c>
      <c r="FZ24" s="10">
        <f t="shared" si="36"/>
        <v>4.1020000000000003</v>
      </c>
      <c r="GA24" s="10">
        <f t="shared" si="36"/>
        <v>4.1099999999999994</v>
      </c>
      <c r="GB24" s="10">
        <f t="shared" si="36"/>
        <v>3.976</v>
      </c>
      <c r="GC24" s="2"/>
      <c r="GD24" s="10">
        <f t="shared" ref="GD24:GM24" si="37">SUM(GD21:GD23)</f>
        <v>3.5979999999999999</v>
      </c>
      <c r="GE24" s="10">
        <f t="shared" si="37"/>
        <v>3.726</v>
      </c>
      <c r="GF24" s="10">
        <f t="shared" si="37"/>
        <v>3.2640000000000002</v>
      </c>
      <c r="GG24" s="10">
        <f t="shared" si="37"/>
        <v>2.2270000000000003</v>
      </c>
      <c r="GH24" s="10">
        <f t="shared" si="37"/>
        <v>2.4290000000000003</v>
      </c>
      <c r="GI24" s="10">
        <f t="shared" si="37"/>
        <v>2.4540000000000002</v>
      </c>
      <c r="GJ24" s="10">
        <f t="shared" si="37"/>
        <v>3.2770000000000001</v>
      </c>
      <c r="GK24" s="10">
        <f t="shared" si="37"/>
        <v>2.1030000000000002</v>
      </c>
      <c r="GL24" s="10">
        <f t="shared" si="37"/>
        <v>1.9830000000000001</v>
      </c>
      <c r="GM24" s="10">
        <f t="shared" si="37"/>
        <v>1.9900000000000002</v>
      </c>
      <c r="GN24" s="10">
        <f>GN21+GN23</f>
        <v>2.5999999999999996</v>
      </c>
      <c r="GO24" s="10">
        <f>SUM(GO21:GO23)</f>
        <v>3.0460000000000003</v>
      </c>
      <c r="GP24" s="2"/>
      <c r="GQ24" s="10">
        <f t="shared" ref="GQ24:HB24" si="38">SUM(GQ21:GQ23)</f>
        <v>1.9220000000000002</v>
      </c>
      <c r="GR24" s="10">
        <f t="shared" si="38"/>
        <v>2.12</v>
      </c>
      <c r="GS24" s="10">
        <f t="shared" si="38"/>
        <v>2.5459999999999998</v>
      </c>
      <c r="GT24" s="10">
        <f t="shared" si="38"/>
        <v>2.8739999999999997</v>
      </c>
      <c r="GU24" s="10">
        <f t="shared" si="38"/>
        <v>2.6970000000000001</v>
      </c>
      <c r="GV24" s="10">
        <f t="shared" si="38"/>
        <v>2.8839999999999999</v>
      </c>
      <c r="GW24" s="10">
        <f t="shared" si="38"/>
        <v>2.8609999999999998</v>
      </c>
      <c r="GX24" s="10">
        <f t="shared" si="38"/>
        <v>3.0089999999999999</v>
      </c>
      <c r="GY24" s="10">
        <f t="shared" si="38"/>
        <v>2.9370000000000003</v>
      </c>
      <c r="GZ24" s="10">
        <f t="shared" si="38"/>
        <v>3.085</v>
      </c>
      <c r="HA24" s="10">
        <f t="shared" si="38"/>
        <v>2.5270000000000001</v>
      </c>
      <c r="HB24" s="10">
        <f t="shared" si="38"/>
        <v>3.294</v>
      </c>
      <c r="HC24" s="2"/>
      <c r="HD24" s="10">
        <f>SUM(HD21:HD23)</f>
        <v>7.8709999999999996</v>
      </c>
      <c r="HE24" s="10">
        <f t="shared" ref="HE24:HL24" si="39">SUM(HE21:HE23)</f>
        <v>7.742</v>
      </c>
      <c r="HF24" s="10">
        <f t="shared" si="39"/>
        <v>11.509</v>
      </c>
      <c r="HG24" s="10">
        <f t="shared" si="39"/>
        <v>8.9480000000000004</v>
      </c>
      <c r="HH24" s="10">
        <f t="shared" si="39"/>
        <v>7.2959999999999994</v>
      </c>
      <c r="HI24" s="10">
        <f t="shared" si="39"/>
        <v>6.0830000000000002</v>
      </c>
      <c r="HJ24" s="10">
        <f t="shared" si="39"/>
        <v>4.7530000000000001</v>
      </c>
      <c r="HK24" s="10">
        <f t="shared" si="39"/>
        <v>7.2140000000000004</v>
      </c>
      <c r="HL24" s="10">
        <f t="shared" si="39"/>
        <v>6.3079999999999998</v>
      </c>
      <c r="HM24" s="10">
        <v>7.274</v>
      </c>
      <c r="HN24" s="10">
        <v>6.4770000000000003</v>
      </c>
      <c r="HO24" s="10">
        <v>9.0060000000000002</v>
      </c>
      <c r="HP24" s="2"/>
    </row>
    <row r="25" spans="1:224" x14ac:dyDescent="0.2">
      <c r="FC25" s="2"/>
      <c r="FP25" s="2"/>
      <c r="GC25" s="2"/>
      <c r="GP25" s="2"/>
      <c r="HC25" s="2"/>
      <c r="HP25" s="2"/>
    </row>
    <row r="26" spans="1:224" s="11" customFormat="1" x14ac:dyDescent="0.2">
      <c r="A26" s="11" t="s">
        <v>17</v>
      </c>
      <c r="B26" s="1"/>
      <c r="C26" s="11">
        <v>251</v>
      </c>
      <c r="D26" s="11">
        <v>222</v>
      </c>
      <c r="E26" s="11">
        <v>218</v>
      </c>
      <c r="F26" s="11">
        <v>194</v>
      </c>
      <c r="G26" s="11">
        <v>202</v>
      </c>
      <c r="H26" s="11">
        <v>159</v>
      </c>
      <c r="I26" s="11">
        <v>159</v>
      </c>
      <c r="J26" s="11">
        <v>179</v>
      </c>
      <c r="K26" s="11">
        <v>178</v>
      </c>
      <c r="L26" s="11">
        <v>204</v>
      </c>
      <c r="M26" s="11">
        <v>219</v>
      </c>
      <c r="N26" s="11">
        <v>286</v>
      </c>
      <c r="O26" s="1"/>
      <c r="P26" s="11">
        <v>219</v>
      </c>
      <c r="Q26" s="11">
        <v>236</v>
      </c>
      <c r="R26" s="11">
        <v>243</v>
      </c>
      <c r="S26" s="11">
        <v>237</v>
      </c>
      <c r="T26" s="11">
        <v>259</v>
      </c>
      <c r="U26" s="11">
        <v>234</v>
      </c>
      <c r="V26" s="11">
        <v>271</v>
      </c>
      <c r="W26" s="11">
        <v>261</v>
      </c>
      <c r="X26" s="11">
        <v>239</v>
      </c>
      <c r="Y26" s="11">
        <v>281</v>
      </c>
      <c r="Z26" s="11">
        <v>278</v>
      </c>
      <c r="AA26" s="11">
        <v>295</v>
      </c>
      <c r="AB26" s="1"/>
      <c r="AC26" s="11">
        <v>267</v>
      </c>
      <c r="AD26" s="11">
        <v>253</v>
      </c>
      <c r="AE26" s="11">
        <v>281</v>
      </c>
      <c r="AF26" s="11">
        <v>268</v>
      </c>
      <c r="AG26" s="11">
        <v>221</v>
      </c>
      <c r="AH26" s="11">
        <v>241</v>
      </c>
      <c r="AI26" s="11">
        <v>244</v>
      </c>
      <c r="AJ26" s="11">
        <v>204</v>
      </c>
      <c r="AK26" s="11">
        <v>208</v>
      </c>
      <c r="AL26" s="11">
        <v>246</v>
      </c>
      <c r="AM26" s="11">
        <v>257</v>
      </c>
      <c r="AN26" s="11">
        <v>272</v>
      </c>
      <c r="AO26" s="1"/>
      <c r="AP26" s="11">
        <v>275</v>
      </c>
      <c r="AQ26" s="11">
        <v>270</v>
      </c>
      <c r="AR26" s="11">
        <v>285</v>
      </c>
      <c r="AS26" s="11">
        <v>287</v>
      </c>
      <c r="AT26" s="11">
        <v>293</v>
      </c>
      <c r="AU26" s="11">
        <v>297</v>
      </c>
      <c r="AV26" s="11">
        <v>260</v>
      </c>
      <c r="AW26" s="11">
        <v>293</v>
      </c>
      <c r="AX26" s="11">
        <v>290</v>
      </c>
      <c r="AY26" s="11">
        <v>259</v>
      </c>
      <c r="AZ26" s="11">
        <v>307</v>
      </c>
      <c r="BA26" s="11">
        <v>302</v>
      </c>
      <c r="BB26" s="1"/>
      <c r="BC26" s="11">
        <v>307</v>
      </c>
      <c r="BD26" s="11">
        <v>176</v>
      </c>
      <c r="BE26" s="11">
        <v>245</v>
      </c>
      <c r="BF26" s="11">
        <v>241</v>
      </c>
      <c r="BG26" s="11">
        <v>211</v>
      </c>
      <c r="BH26" s="11">
        <v>228</v>
      </c>
      <c r="BI26" s="11">
        <v>267</v>
      </c>
      <c r="BJ26" s="11">
        <v>260</v>
      </c>
      <c r="BK26" s="11">
        <v>244</v>
      </c>
      <c r="BL26" s="11">
        <v>250</v>
      </c>
      <c r="BM26" s="11">
        <v>265</v>
      </c>
      <c r="BN26" s="11">
        <v>283</v>
      </c>
      <c r="BO26" s="1"/>
      <c r="BP26" s="11">
        <v>276</v>
      </c>
      <c r="BQ26" s="11">
        <v>252</v>
      </c>
      <c r="BR26" s="11">
        <v>291</v>
      </c>
      <c r="BS26" s="11">
        <v>306</v>
      </c>
      <c r="BT26" s="11">
        <v>311</v>
      </c>
      <c r="BU26" s="11">
        <v>323</v>
      </c>
      <c r="BV26" s="11">
        <v>324</v>
      </c>
      <c r="BW26" s="11">
        <v>344</v>
      </c>
      <c r="BX26" s="11">
        <v>327</v>
      </c>
      <c r="BY26" s="11">
        <v>350</v>
      </c>
      <c r="BZ26" s="11">
        <v>337</v>
      </c>
      <c r="CA26" s="11">
        <v>360</v>
      </c>
      <c r="CB26" s="1"/>
      <c r="CC26" s="11">
        <v>328</v>
      </c>
      <c r="CD26" s="11">
        <v>296</v>
      </c>
      <c r="CE26" s="11">
        <v>317</v>
      </c>
      <c r="CF26" s="11">
        <v>320</v>
      </c>
      <c r="CG26" s="11">
        <v>318</v>
      </c>
      <c r="CH26" s="11">
        <v>188</v>
      </c>
      <c r="CI26" s="11">
        <v>330</v>
      </c>
      <c r="CJ26" s="11">
        <v>310</v>
      </c>
      <c r="CK26" s="11">
        <v>290</v>
      </c>
      <c r="CL26" s="11">
        <v>311</v>
      </c>
      <c r="CM26" s="11">
        <v>304</v>
      </c>
      <c r="CN26" s="11">
        <v>355</v>
      </c>
      <c r="CO26" s="1"/>
      <c r="CP26" s="11">
        <v>322</v>
      </c>
      <c r="CQ26" s="11">
        <v>291</v>
      </c>
      <c r="CR26" s="11">
        <v>299</v>
      </c>
      <c r="CS26" s="11">
        <v>296</v>
      </c>
      <c r="CT26" s="11">
        <v>288</v>
      </c>
      <c r="CU26" s="11">
        <v>300</v>
      </c>
      <c r="CV26" s="11">
        <v>308</v>
      </c>
      <c r="CW26" s="11">
        <v>308</v>
      </c>
      <c r="CX26" s="11">
        <v>314</v>
      </c>
      <c r="CY26" s="11">
        <v>276</v>
      </c>
      <c r="CZ26" s="11">
        <v>289</v>
      </c>
      <c r="DA26" s="11">
        <v>297</v>
      </c>
      <c r="DC26" s="1"/>
      <c r="DD26" s="11">
        <v>287</v>
      </c>
      <c r="DE26" s="11">
        <v>264</v>
      </c>
      <c r="DF26" s="11">
        <v>282</v>
      </c>
      <c r="DG26" s="11">
        <v>296</v>
      </c>
      <c r="DH26" s="11">
        <v>247</v>
      </c>
      <c r="DI26" s="11">
        <v>253</v>
      </c>
      <c r="DJ26" s="11">
        <v>254</v>
      </c>
      <c r="DK26" s="11">
        <v>261</v>
      </c>
      <c r="DL26" s="11">
        <v>255</v>
      </c>
      <c r="DM26" s="11">
        <v>280</v>
      </c>
      <c r="DN26" s="11">
        <v>242</v>
      </c>
      <c r="DO26" s="11">
        <v>251</v>
      </c>
      <c r="DP26" s="1"/>
      <c r="DQ26" s="11">
        <v>258</v>
      </c>
      <c r="DR26" s="11">
        <v>296</v>
      </c>
      <c r="DS26" s="11">
        <v>344</v>
      </c>
      <c r="DT26" s="11">
        <v>363</v>
      </c>
      <c r="DU26" s="11">
        <v>388</v>
      </c>
      <c r="DV26" s="11">
        <v>395</v>
      </c>
      <c r="DW26" s="11">
        <v>463</v>
      </c>
      <c r="DX26" s="11">
        <v>503</v>
      </c>
      <c r="DY26" s="11">
        <v>490</v>
      </c>
      <c r="DZ26" s="11">
        <v>488</v>
      </c>
      <c r="EA26" s="11">
        <v>498</v>
      </c>
      <c r="EB26" s="11">
        <v>475</v>
      </c>
      <c r="EC26" s="1"/>
      <c r="ED26" s="11">
        <v>475</v>
      </c>
      <c r="EE26" s="11">
        <v>441</v>
      </c>
      <c r="EF26" s="11">
        <v>461</v>
      </c>
      <c r="EG26" s="11">
        <v>437</v>
      </c>
      <c r="EH26" s="11">
        <v>440</v>
      </c>
      <c r="EI26" s="11">
        <v>452</v>
      </c>
      <c r="EJ26" s="11">
        <v>470</v>
      </c>
      <c r="EK26" s="11">
        <v>485</v>
      </c>
      <c r="EL26" s="11">
        <v>460</v>
      </c>
      <c r="EM26" s="11">
        <v>456</v>
      </c>
      <c r="EN26" s="11">
        <v>453</v>
      </c>
      <c r="EO26" s="11">
        <v>454</v>
      </c>
      <c r="EP26" s="1"/>
      <c r="EQ26" s="11">
        <v>409</v>
      </c>
      <c r="ER26" s="11">
        <v>420</v>
      </c>
      <c r="ES26" s="11">
        <v>365</v>
      </c>
      <c r="ET26" s="11">
        <v>395</v>
      </c>
      <c r="EU26" s="11">
        <v>387</v>
      </c>
      <c r="EV26" s="11">
        <v>369</v>
      </c>
      <c r="EW26" s="11">
        <v>329</v>
      </c>
      <c r="EX26" s="11">
        <v>325</v>
      </c>
      <c r="EY26" s="11">
        <v>336</v>
      </c>
      <c r="EZ26" s="11">
        <v>319</v>
      </c>
      <c r="FA26" s="11">
        <v>331</v>
      </c>
      <c r="FB26" s="11">
        <v>362</v>
      </c>
      <c r="FC26" s="2"/>
      <c r="FD26" s="11">
        <v>392</v>
      </c>
      <c r="FE26" s="11">
        <v>348</v>
      </c>
      <c r="FF26" s="11">
        <v>382</v>
      </c>
      <c r="FG26" s="11">
        <v>388</v>
      </c>
      <c r="FH26" s="11">
        <v>413</v>
      </c>
      <c r="FI26" s="11">
        <v>416</v>
      </c>
      <c r="FJ26" s="11">
        <v>464</v>
      </c>
      <c r="FK26" s="11">
        <v>455</v>
      </c>
      <c r="FL26" s="11">
        <v>471</v>
      </c>
      <c r="FM26" s="11">
        <v>506</v>
      </c>
      <c r="FN26" s="11">
        <v>461</v>
      </c>
      <c r="FO26" s="11">
        <v>438</v>
      </c>
      <c r="FP26" s="2"/>
      <c r="FQ26" s="11">
        <v>423</v>
      </c>
      <c r="FR26" s="11">
        <v>411</v>
      </c>
      <c r="FS26" s="11">
        <v>412</v>
      </c>
      <c r="FT26" s="11">
        <v>451</v>
      </c>
      <c r="FU26" s="11">
        <v>471</v>
      </c>
      <c r="FV26" s="11">
        <v>478</v>
      </c>
      <c r="FW26" s="11">
        <v>515</v>
      </c>
      <c r="FX26" s="11">
        <v>455</v>
      </c>
      <c r="FY26" s="11">
        <v>449</v>
      </c>
      <c r="FZ26" s="11">
        <v>460</v>
      </c>
      <c r="GA26" s="11">
        <v>481</v>
      </c>
      <c r="GB26" s="11">
        <v>442</v>
      </c>
      <c r="GC26" s="2"/>
      <c r="GD26" s="11">
        <f>GD28*2</f>
        <v>822</v>
      </c>
      <c r="GE26" s="11">
        <f t="shared" ref="GE26:GO26" si="40">GE28*2</f>
        <v>1020</v>
      </c>
      <c r="GF26" s="11">
        <f t="shared" si="40"/>
        <v>1114</v>
      </c>
      <c r="GG26" s="11">
        <f t="shared" si="40"/>
        <v>1072</v>
      </c>
      <c r="GH26" s="11">
        <f t="shared" si="40"/>
        <v>1032</v>
      </c>
      <c r="GI26" s="11">
        <f t="shared" si="40"/>
        <v>1084</v>
      </c>
      <c r="GJ26" s="11">
        <f t="shared" si="40"/>
        <v>1190</v>
      </c>
      <c r="GK26" s="11">
        <f t="shared" si="40"/>
        <v>1198</v>
      </c>
      <c r="GL26" s="11">
        <f t="shared" si="40"/>
        <v>1110</v>
      </c>
      <c r="GM26" s="11">
        <f t="shared" si="40"/>
        <v>1122</v>
      </c>
      <c r="GN26" s="11">
        <f t="shared" si="40"/>
        <v>1084</v>
      </c>
      <c r="GO26" s="11">
        <f t="shared" si="40"/>
        <v>1100</v>
      </c>
      <c r="GP26" s="2"/>
      <c r="GQ26" s="11">
        <v>950</v>
      </c>
      <c r="GR26" s="11">
        <v>987</v>
      </c>
      <c r="GS26" s="11">
        <v>1073</v>
      </c>
      <c r="GT26" s="11">
        <v>967</v>
      </c>
      <c r="GU26" s="11">
        <v>1019</v>
      </c>
      <c r="GV26" s="11">
        <v>962</v>
      </c>
      <c r="GW26" s="11">
        <v>1082</v>
      </c>
      <c r="GX26" s="11">
        <v>1110</v>
      </c>
      <c r="GY26" s="11">
        <v>1112</v>
      </c>
      <c r="GZ26" s="11">
        <v>1137</v>
      </c>
      <c r="HA26" s="11">
        <v>1055</v>
      </c>
      <c r="HB26" s="11">
        <v>1120</v>
      </c>
      <c r="HC26" s="2"/>
      <c r="HD26" s="11">
        <v>1021</v>
      </c>
      <c r="HE26" s="11">
        <v>940</v>
      </c>
      <c r="HF26" s="11">
        <v>981</v>
      </c>
      <c r="HG26" s="11">
        <v>1004</v>
      </c>
      <c r="HH26" s="11">
        <v>1066</v>
      </c>
      <c r="HI26" s="11">
        <v>987</v>
      </c>
      <c r="HJ26" s="11">
        <v>1030</v>
      </c>
      <c r="HK26" s="11">
        <v>1092</v>
      </c>
      <c r="HL26" s="11">
        <v>996</v>
      </c>
      <c r="HM26" s="11">
        <v>986</v>
      </c>
      <c r="HN26" s="11">
        <v>963</v>
      </c>
      <c r="HO26" s="11">
        <v>948</v>
      </c>
      <c r="HP26" s="2"/>
    </row>
    <row r="27" spans="1:224" x14ac:dyDescent="0.2">
      <c r="DD27" s="12"/>
      <c r="DE27" s="12"/>
      <c r="DF27" s="12"/>
      <c r="DG27" s="12"/>
      <c r="DH27" s="12"/>
      <c r="DI27" s="12"/>
      <c r="FC27" s="2"/>
      <c r="FP27" s="2"/>
    </row>
    <row r="28" spans="1:224" x14ac:dyDescent="0.2">
      <c r="DD28" s="12"/>
      <c r="DE28" s="12"/>
      <c r="DF28" s="12"/>
      <c r="DG28" s="12"/>
      <c r="DH28" s="12"/>
      <c r="DI28" s="12"/>
      <c r="FC28" s="2"/>
      <c r="FP28" s="2"/>
      <c r="GD28" s="11">
        <v>411</v>
      </c>
      <c r="GE28" s="11">
        <v>510</v>
      </c>
      <c r="GF28" s="11">
        <v>557</v>
      </c>
      <c r="GG28" s="11">
        <v>536</v>
      </c>
      <c r="GH28" s="11">
        <v>516</v>
      </c>
      <c r="GI28" s="11">
        <v>542</v>
      </c>
      <c r="GJ28" s="11">
        <v>595</v>
      </c>
      <c r="GK28" s="11">
        <v>599</v>
      </c>
      <c r="GL28" s="11">
        <v>555</v>
      </c>
      <c r="GM28" s="11">
        <v>561</v>
      </c>
      <c r="GN28" s="11">
        <v>542</v>
      </c>
      <c r="GO28" s="11">
        <v>550</v>
      </c>
    </row>
    <row r="33" spans="159:172" x14ac:dyDescent="0.2">
      <c r="FC33" s="2"/>
      <c r="FP33" s="2"/>
    </row>
    <row r="34" spans="159:172" x14ac:dyDescent="0.2">
      <c r="FC34" s="2"/>
      <c r="FP34" s="2"/>
    </row>
    <row r="35" spans="159:172" x14ac:dyDescent="0.2">
      <c r="FC35" s="2"/>
      <c r="FP35" s="2"/>
    </row>
    <row r="36" spans="159:172" x14ac:dyDescent="0.2">
      <c r="FC36" s="2"/>
      <c r="FP36" s="2"/>
    </row>
    <row r="37" spans="159:172" x14ac:dyDescent="0.2">
      <c r="FC37" s="2"/>
      <c r="FP37" s="2"/>
    </row>
  </sheetData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Mensuel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AVEYA</dc:creator>
  <cp:lastModifiedBy>AVEYA</cp:lastModifiedBy>
  <dcterms:created xsi:type="dcterms:W3CDTF">2018-03-13T17:08:39Z</dcterms:created>
  <dcterms:modified xsi:type="dcterms:W3CDTF">2018-03-13T17:21:18Z</dcterms:modified>
</cp:coreProperties>
</file>