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bterrasson\Desktop\"/>
    </mc:Choice>
  </mc:AlternateContent>
  <bookViews>
    <workbookView xWindow="0" yWindow="0" windowWidth="28800" windowHeight="1473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" i="1" l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R16" i="1"/>
  <c r="Q16" i="1"/>
  <c r="P16" i="1"/>
  <c r="P21" i="1" s="1"/>
  <c r="O16" i="1"/>
  <c r="O21" i="1" s="1"/>
  <c r="N16" i="1"/>
  <c r="M16" i="1"/>
  <c r="L16" i="1"/>
  <c r="L21" i="1" s="1"/>
  <c r="K16" i="1"/>
  <c r="K21" i="1" s="1"/>
  <c r="J16" i="1"/>
  <c r="I16" i="1"/>
  <c r="H16" i="1"/>
  <c r="H21" i="1" s="1"/>
  <c r="G16" i="1"/>
  <c r="G21" i="1" s="1"/>
  <c r="F16" i="1"/>
  <c r="E16" i="1"/>
  <c r="D16" i="1"/>
  <c r="D21" i="1" s="1"/>
  <c r="C16" i="1"/>
  <c r="C21" i="1" s="1"/>
  <c r="B16" i="1"/>
  <c r="R12" i="1"/>
  <c r="Q12" i="1"/>
  <c r="Q21" i="1" s="1"/>
  <c r="P12" i="1"/>
  <c r="O12" i="1"/>
  <c r="N12" i="1"/>
  <c r="M12" i="1"/>
  <c r="M21" i="1" s="1"/>
  <c r="L12" i="1"/>
  <c r="K12" i="1"/>
  <c r="J12" i="1"/>
  <c r="I12" i="1"/>
  <c r="I21" i="1" s="1"/>
  <c r="H12" i="1"/>
  <c r="G12" i="1"/>
  <c r="F12" i="1"/>
  <c r="E12" i="1"/>
  <c r="E21" i="1" s="1"/>
  <c r="D12" i="1"/>
  <c r="C12" i="1"/>
  <c r="B12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R2" i="1"/>
  <c r="R21" i="1" s="1"/>
  <c r="Q2" i="1"/>
  <c r="P2" i="1"/>
  <c r="O2" i="1"/>
  <c r="N2" i="1"/>
  <c r="N21" i="1" s="1"/>
  <c r="M2" i="1"/>
  <c r="L2" i="1"/>
  <c r="K2" i="1"/>
  <c r="J2" i="1"/>
  <c r="J21" i="1" s="1"/>
  <c r="I2" i="1"/>
  <c r="H2" i="1"/>
  <c r="G2" i="1"/>
  <c r="F2" i="1"/>
  <c r="F21" i="1" s="1"/>
  <c r="E2" i="1"/>
  <c r="D2" i="1"/>
  <c r="C2" i="1"/>
  <c r="B2" i="1"/>
  <c r="B21" i="1" s="1"/>
</calcChain>
</file>

<file path=xl/sharedStrings.xml><?xml version="1.0" encoding="utf-8"?>
<sst xmlns="http://schemas.openxmlformats.org/spreadsheetml/2006/main" count="29" uniqueCount="26">
  <si>
    <t>Famille</t>
  </si>
  <si>
    <t>Total</t>
  </si>
  <si>
    <t>Retards et J</t>
  </si>
  <si>
    <t>Petits</t>
  </si>
  <si>
    <t>A</t>
  </si>
  <si>
    <t>B</t>
  </si>
  <si>
    <t>C</t>
  </si>
  <si>
    <t>D</t>
  </si>
  <si>
    <t>E</t>
  </si>
  <si>
    <t>Moyens</t>
  </si>
  <si>
    <t>F</t>
  </si>
  <si>
    <t>G</t>
  </si>
  <si>
    <t>H</t>
  </si>
  <si>
    <t>I</t>
  </si>
  <si>
    <t>J</t>
  </si>
  <si>
    <t>K</t>
  </si>
  <si>
    <t>L</t>
  </si>
  <si>
    <t>Autres</t>
  </si>
  <si>
    <t>M</t>
  </si>
  <si>
    <t>N</t>
  </si>
  <si>
    <t>O</t>
  </si>
  <si>
    <t>P</t>
  </si>
  <si>
    <t xml:space="preserve">Famille 2 </t>
  </si>
  <si>
    <t>Q</t>
  </si>
  <si>
    <t>R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</si>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</sst>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/mm\/yyyy"/>
  </numFmts>
  <fonts count="6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color indexed="63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b/>
      <sz val="8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C08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E0FFFF"/>
        <bgColor indexed="64"/>
      </patternFill>
    </fill>
    <fill>
      <patternFill patternType="solid">
        <fgColor rgb="FFCCCCCC"/>
        <bgColor indexed="64"/>
      </patternFill>
    </fill>
  </fills>
  <borders count="6">
    <border>
      <left/>
      <right/>
      <top/>
      <bottom/>
      <diagonal/>
    </border>
    <border>
      <left style="thin">
        <color indexed="42"/>
      </left>
      <right style="thin">
        <color indexed="42"/>
      </right>
      <top style="medium">
        <color indexed="42"/>
      </top>
      <bottom style="thin">
        <color indexed="42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/>
      <diagonal/>
    </border>
    <border>
      <left style="thin">
        <color indexed="42"/>
      </left>
      <right/>
      <top/>
      <bottom style="thin">
        <color indexed="42"/>
      </bottom>
      <diagonal/>
    </border>
    <border>
      <left style="thin">
        <color indexed="42"/>
      </left>
      <right/>
      <top style="thin">
        <color indexed="42"/>
      </top>
      <bottom style="thin">
        <color indexed="42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1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0" fontId="1" fillId="6" borderId="4" xfId="0" applyNumberFormat="1" applyFont="1" applyFill="1" applyBorder="1" applyAlignment="1">
      <alignment horizontal="center" vertical="center"/>
    </xf>
    <xf numFmtId="0" fontId="2" fillId="6" borderId="2" xfId="0" applyNumberFormat="1" applyFont="1" applyFill="1" applyBorder="1" applyAlignment="1">
      <alignment horizontal="center" vertical="center"/>
    </xf>
    <xf numFmtId="0" fontId="1" fillId="6" borderId="2" xfId="0" applyNumberFormat="1" applyFont="1" applyFill="1" applyBorder="1" applyAlignment="1">
      <alignment horizontal="center" vertical="center"/>
    </xf>
    <xf numFmtId="164" fontId="4" fillId="6" borderId="0" xfId="0" applyNumberFormat="1" applyFont="1" applyFill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49" fontId="1" fillId="6" borderId="5" xfId="0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164" fontId="5" fillId="6" borderId="0" xfId="0" applyNumberFormat="1" applyFont="1" applyFill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9" fontId="1" fillId="7" borderId="0" xfId="0" applyNumberFormat="1" applyFont="1" applyFill="1" applyBorder="1" applyAlignment="1">
      <alignment horizontal="center" vertical="center"/>
    </xf>
    <xf numFmtId="3" fontId="1" fillId="7" borderId="0" xfId="0" applyNumberFormat="1" applyFont="1" applyFill="1" applyBorder="1" applyAlignment="1">
      <alignment horizontal="center" vertical="center"/>
    </xf>
    <xf numFmtId="164" fontId="5" fillId="7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S27"/>
  <sheetViews>
    <sheetView tabSelected="1" workbookViewId="0">
      <selection sqref="A1:S27"/>
    </sheetView>
  </sheetViews>
  <sheetFormatPr baseColWidth="10" defaultRowHeight="15" x14ac:dyDescent="0.25"/>
  <sheetData>
    <row r="1" spans="1:19" x14ac:dyDescent="0.25">
      <c r="A1" s="1" t="s">
        <v>0</v>
      </c>
      <c r="B1" s="2">
        <v>43094</v>
      </c>
      <c r="C1" s="2">
        <v>43096</v>
      </c>
      <c r="D1" s="3">
        <v>43097</v>
      </c>
      <c r="E1" s="3">
        <v>43098</v>
      </c>
      <c r="F1" s="3">
        <v>43100</v>
      </c>
      <c r="G1" s="4">
        <v>43101</v>
      </c>
      <c r="H1" s="5">
        <v>43102</v>
      </c>
      <c r="I1" s="5">
        <v>43103</v>
      </c>
      <c r="J1" s="6">
        <v>43104</v>
      </c>
      <c r="K1" s="2">
        <v>43105</v>
      </c>
      <c r="L1" s="2">
        <v>43108</v>
      </c>
      <c r="M1" s="4">
        <v>43109</v>
      </c>
      <c r="N1" s="2">
        <v>43110</v>
      </c>
      <c r="O1" s="2">
        <v>43111</v>
      </c>
      <c r="P1" s="2">
        <v>43112</v>
      </c>
      <c r="Q1" s="2">
        <v>43116</v>
      </c>
      <c r="R1" s="7" t="s">
        <v>1</v>
      </c>
      <c r="S1" s="8" t="s">
        <v>2</v>
      </c>
    </row>
    <row r="2" spans="1:19" x14ac:dyDescent="0.25">
      <c r="A2" s="9" t="s">
        <v>3</v>
      </c>
      <c r="B2" s="10">
        <f>SUM(B3:B7)</f>
        <v>0</v>
      </c>
      <c r="C2" s="10">
        <f t="shared" ref="C2:R2" si="0">SUM(C3:C7)</f>
        <v>3</v>
      </c>
      <c r="D2" s="10">
        <f t="shared" si="0"/>
        <v>7</v>
      </c>
      <c r="E2" s="10">
        <f t="shared" si="0"/>
        <v>46</v>
      </c>
      <c r="F2" s="10">
        <f t="shared" si="0"/>
        <v>0</v>
      </c>
      <c r="G2" s="10">
        <f t="shared" si="0"/>
        <v>3</v>
      </c>
      <c r="H2" s="10">
        <f t="shared" si="0"/>
        <v>142</v>
      </c>
      <c r="I2" s="10">
        <f t="shared" si="0"/>
        <v>905</v>
      </c>
      <c r="J2" s="10">
        <f t="shared" si="0"/>
        <v>4181</v>
      </c>
      <c r="K2" s="10">
        <f t="shared" si="0"/>
        <v>12159</v>
      </c>
      <c r="L2" s="10">
        <f t="shared" si="0"/>
        <v>0</v>
      </c>
      <c r="M2" s="10">
        <f t="shared" si="0"/>
        <v>63</v>
      </c>
      <c r="N2" s="10">
        <f t="shared" si="0"/>
        <v>59</v>
      </c>
      <c r="O2" s="10">
        <f t="shared" si="0"/>
        <v>0</v>
      </c>
      <c r="P2" s="10">
        <f t="shared" si="0"/>
        <v>0</v>
      </c>
      <c r="Q2" s="10">
        <f t="shared" si="0"/>
        <v>0</v>
      </c>
      <c r="R2" s="11">
        <f t="shared" si="0"/>
        <v>17568</v>
      </c>
      <c r="S2" s="12"/>
    </row>
    <row r="3" spans="1:19" x14ac:dyDescent="0.25">
      <c r="A3" s="13" t="s">
        <v>4</v>
      </c>
      <c r="B3" s="14"/>
      <c r="C3" s="14"/>
      <c r="D3" s="15">
        <v>4</v>
      </c>
      <c r="E3" s="15">
        <v>21</v>
      </c>
      <c r="F3" s="16"/>
      <c r="G3" s="17"/>
      <c r="H3" s="18">
        <v>56</v>
      </c>
      <c r="I3" s="18">
        <v>338</v>
      </c>
      <c r="J3" s="19">
        <v>1783</v>
      </c>
      <c r="K3" s="20">
        <v>3913</v>
      </c>
      <c r="L3" s="14"/>
      <c r="M3" s="21">
        <v>19</v>
      </c>
      <c r="N3" s="20">
        <v>27</v>
      </c>
      <c r="O3" s="14"/>
      <c r="P3" s="14"/>
      <c r="Q3" s="14"/>
      <c r="R3" s="22">
        <v>6161</v>
      </c>
      <c r="S3" s="8"/>
    </row>
    <row r="4" spans="1:19" x14ac:dyDescent="0.25">
      <c r="A4" s="13" t="s">
        <v>5</v>
      </c>
      <c r="B4" s="14"/>
      <c r="C4" s="14"/>
      <c r="D4" s="16"/>
      <c r="E4" s="15">
        <v>14</v>
      </c>
      <c r="F4" s="16"/>
      <c r="G4" s="17"/>
      <c r="H4" s="18">
        <v>48</v>
      </c>
      <c r="I4" s="18">
        <v>236</v>
      </c>
      <c r="J4" s="19">
        <v>1790</v>
      </c>
      <c r="K4" s="20">
        <v>6616</v>
      </c>
      <c r="L4" s="14"/>
      <c r="M4" s="21">
        <v>26</v>
      </c>
      <c r="N4" s="20">
        <v>14</v>
      </c>
      <c r="O4" s="14"/>
      <c r="P4" s="14"/>
      <c r="Q4" s="14"/>
      <c r="R4" s="22">
        <v>8744</v>
      </c>
      <c r="S4" s="8"/>
    </row>
    <row r="5" spans="1:19" x14ac:dyDescent="0.25">
      <c r="A5" s="13" t="s">
        <v>6</v>
      </c>
      <c r="B5" s="14"/>
      <c r="C5" s="14"/>
      <c r="D5" s="16"/>
      <c r="E5" s="16"/>
      <c r="F5" s="16"/>
      <c r="G5" s="17"/>
      <c r="H5" s="18">
        <v>6</v>
      </c>
      <c r="I5" s="18">
        <v>41</v>
      </c>
      <c r="J5" s="19">
        <v>155</v>
      </c>
      <c r="K5" s="20">
        <v>513</v>
      </c>
      <c r="L5" s="14"/>
      <c r="M5" s="21">
        <v>9</v>
      </c>
      <c r="N5" s="20">
        <v>7</v>
      </c>
      <c r="O5" s="14"/>
      <c r="P5" s="14"/>
      <c r="Q5" s="14"/>
      <c r="R5" s="22">
        <v>731</v>
      </c>
      <c r="S5" s="8"/>
    </row>
    <row r="6" spans="1:19" x14ac:dyDescent="0.25">
      <c r="A6" s="13" t="s">
        <v>7</v>
      </c>
      <c r="B6" s="14"/>
      <c r="C6" s="20">
        <v>2</v>
      </c>
      <c r="D6" s="16"/>
      <c r="E6" s="15">
        <v>4</v>
      </c>
      <c r="F6" s="16"/>
      <c r="G6" s="21">
        <v>3</v>
      </c>
      <c r="H6" s="18">
        <v>24</v>
      </c>
      <c r="I6" s="18">
        <v>110</v>
      </c>
      <c r="J6" s="19">
        <v>179</v>
      </c>
      <c r="K6" s="20">
        <v>426</v>
      </c>
      <c r="L6" s="14"/>
      <c r="M6" s="21">
        <v>4</v>
      </c>
      <c r="N6" s="20">
        <v>1</v>
      </c>
      <c r="O6" s="14"/>
      <c r="P6" s="14"/>
      <c r="Q6" s="14"/>
      <c r="R6" s="22">
        <v>753</v>
      </c>
      <c r="S6" s="8"/>
    </row>
    <row r="7" spans="1:19" x14ac:dyDescent="0.25">
      <c r="A7" s="13" t="s">
        <v>8</v>
      </c>
      <c r="B7" s="14"/>
      <c r="C7" s="20">
        <v>1</v>
      </c>
      <c r="D7" s="15">
        <v>3</v>
      </c>
      <c r="E7" s="15">
        <v>7</v>
      </c>
      <c r="F7" s="16"/>
      <c r="G7" s="17"/>
      <c r="H7" s="18">
        <v>8</v>
      </c>
      <c r="I7" s="18">
        <v>180</v>
      </c>
      <c r="J7" s="19">
        <v>274</v>
      </c>
      <c r="K7" s="20">
        <v>691</v>
      </c>
      <c r="L7" s="14"/>
      <c r="M7" s="21">
        <v>5</v>
      </c>
      <c r="N7" s="20">
        <v>10</v>
      </c>
      <c r="O7" s="14"/>
      <c r="P7" s="14"/>
      <c r="Q7" s="14"/>
      <c r="R7" s="22">
        <v>1179</v>
      </c>
      <c r="S7" s="8"/>
    </row>
    <row r="8" spans="1:19" x14ac:dyDescent="0.25">
      <c r="A8" s="23" t="s">
        <v>9</v>
      </c>
      <c r="B8" s="24">
        <f>SUM(B9:B11)</f>
        <v>5</v>
      </c>
      <c r="C8" s="24">
        <f t="shared" ref="C8:R8" si="1">SUM(C9:C11)</f>
        <v>0</v>
      </c>
      <c r="D8" s="24">
        <f t="shared" si="1"/>
        <v>0</v>
      </c>
      <c r="E8" s="24">
        <f t="shared" si="1"/>
        <v>14</v>
      </c>
      <c r="F8" s="24">
        <f t="shared" si="1"/>
        <v>0</v>
      </c>
      <c r="G8" s="24">
        <f t="shared" si="1"/>
        <v>29</v>
      </c>
      <c r="H8" s="24">
        <f t="shared" si="1"/>
        <v>101</v>
      </c>
      <c r="I8" s="24">
        <f t="shared" si="1"/>
        <v>140</v>
      </c>
      <c r="J8" s="24">
        <f t="shared" si="1"/>
        <v>335</v>
      </c>
      <c r="K8" s="24">
        <f t="shared" si="1"/>
        <v>346</v>
      </c>
      <c r="L8" s="24">
        <f t="shared" si="1"/>
        <v>1</v>
      </c>
      <c r="M8" s="24">
        <f t="shared" si="1"/>
        <v>815</v>
      </c>
      <c r="N8" s="24">
        <f t="shared" si="1"/>
        <v>2</v>
      </c>
      <c r="O8" s="24">
        <f t="shared" si="1"/>
        <v>7</v>
      </c>
      <c r="P8" s="24">
        <f t="shared" si="1"/>
        <v>0</v>
      </c>
      <c r="Q8" s="24">
        <f t="shared" si="1"/>
        <v>0</v>
      </c>
      <c r="R8" s="24">
        <f t="shared" si="1"/>
        <v>1795</v>
      </c>
      <c r="S8" s="25"/>
    </row>
    <row r="9" spans="1:19" x14ac:dyDescent="0.25">
      <c r="A9" s="13" t="s">
        <v>10</v>
      </c>
      <c r="B9" s="14"/>
      <c r="C9" s="14"/>
      <c r="D9" s="16"/>
      <c r="E9" s="15">
        <v>3</v>
      </c>
      <c r="F9" s="16"/>
      <c r="G9" s="21">
        <v>22</v>
      </c>
      <c r="H9" s="18">
        <v>48</v>
      </c>
      <c r="I9" s="18">
        <v>37</v>
      </c>
      <c r="J9" s="19">
        <v>222</v>
      </c>
      <c r="K9" s="20">
        <v>288</v>
      </c>
      <c r="L9" s="20">
        <v>1</v>
      </c>
      <c r="M9" s="21">
        <v>643</v>
      </c>
      <c r="N9" s="20">
        <v>2</v>
      </c>
      <c r="O9" s="20">
        <v>4</v>
      </c>
      <c r="P9" s="14"/>
      <c r="Q9" s="14"/>
      <c r="R9" s="22">
        <v>1270</v>
      </c>
      <c r="S9" s="8"/>
    </row>
    <row r="10" spans="1:19" x14ac:dyDescent="0.25">
      <c r="A10" s="13" t="s">
        <v>11</v>
      </c>
      <c r="B10" s="20">
        <v>4</v>
      </c>
      <c r="C10" s="14"/>
      <c r="D10" s="16"/>
      <c r="E10" s="15">
        <v>1</v>
      </c>
      <c r="F10" s="16"/>
      <c r="G10" s="17"/>
      <c r="H10" s="18">
        <v>3</v>
      </c>
      <c r="I10" s="18">
        <v>28</v>
      </c>
      <c r="J10" s="19">
        <v>57</v>
      </c>
      <c r="K10" s="20">
        <v>23</v>
      </c>
      <c r="L10" s="14"/>
      <c r="M10" s="21">
        <v>74</v>
      </c>
      <c r="N10" s="14"/>
      <c r="O10" s="20">
        <v>2</v>
      </c>
      <c r="P10" s="14"/>
      <c r="Q10" s="14"/>
      <c r="R10" s="22">
        <v>192</v>
      </c>
      <c r="S10" s="8"/>
    </row>
    <row r="11" spans="1:19" x14ac:dyDescent="0.25">
      <c r="A11" s="13" t="s">
        <v>12</v>
      </c>
      <c r="B11" s="20">
        <v>1</v>
      </c>
      <c r="C11" s="14"/>
      <c r="D11" s="16"/>
      <c r="E11" s="15">
        <v>10</v>
      </c>
      <c r="F11" s="16"/>
      <c r="G11" s="21">
        <v>7</v>
      </c>
      <c r="H11" s="18">
        <v>50</v>
      </c>
      <c r="I11" s="18">
        <v>75</v>
      </c>
      <c r="J11" s="19">
        <v>56</v>
      </c>
      <c r="K11" s="20">
        <v>35</v>
      </c>
      <c r="L11" s="14"/>
      <c r="M11" s="21">
        <v>98</v>
      </c>
      <c r="N11" s="14"/>
      <c r="O11" s="20">
        <v>1</v>
      </c>
      <c r="P11" s="14"/>
      <c r="Q11" s="14"/>
      <c r="R11" s="22">
        <v>333</v>
      </c>
      <c r="S11" s="8"/>
    </row>
    <row r="12" spans="1:19" x14ac:dyDescent="0.25">
      <c r="A12" s="23" t="s">
        <v>13</v>
      </c>
      <c r="B12" s="26">
        <f>SUM(B13:B15)</f>
        <v>0</v>
      </c>
      <c r="C12" s="26">
        <f t="shared" ref="C12:R12" si="2">SUM(C13:C15)</f>
        <v>1</v>
      </c>
      <c r="D12" s="26">
        <f t="shared" si="2"/>
        <v>2</v>
      </c>
      <c r="E12" s="26">
        <f t="shared" si="2"/>
        <v>8</v>
      </c>
      <c r="F12" s="26">
        <f t="shared" si="2"/>
        <v>0</v>
      </c>
      <c r="G12" s="26">
        <f t="shared" si="2"/>
        <v>56</v>
      </c>
      <c r="H12" s="26">
        <f t="shared" si="2"/>
        <v>332</v>
      </c>
      <c r="I12" s="26">
        <f t="shared" si="2"/>
        <v>194</v>
      </c>
      <c r="J12" s="26">
        <f t="shared" si="2"/>
        <v>372</v>
      </c>
      <c r="K12" s="26">
        <f t="shared" si="2"/>
        <v>388</v>
      </c>
      <c r="L12" s="26">
        <f t="shared" si="2"/>
        <v>3</v>
      </c>
      <c r="M12" s="26">
        <f t="shared" si="2"/>
        <v>803</v>
      </c>
      <c r="N12" s="26">
        <f t="shared" si="2"/>
        <v>61</v>
      </c>
      <c r="O12" s="26">
        <f t="shared" si="2"/>
        <v>79</v>
      </c>
      <c r="P12" s="26">
        <f t="shared" si="2"/>
        <v>11</v>
      </c>
      <c r="Q12" s="26">
        <f t="shared" si="2"/>
        <v>25</v>
      </c>
      <c r="R12" s="26">
        <f t="shared" si="2"/>
        <v>2335</v>
      </c>
      <c r="S12" s="25"/>
    </row>
    <row r="13" spans="1:19" x14ac:dyDescent="0.25">
      <c r="A13" s="13" t="s">
        <v>14</v>
      </c>
      <c r="B13" s="14"/>
      <c r="C13" s="14"/>
      <c r="D13" s="16"/>
      <c r="E13" s="16"/>
      <c r="F13" s="16"/>
      <c r="G13" s="21">
        <v>38</v>
      </c>
      <c r="H13" s="18">
        <v>100</v>
      </c>
      <c r="I13" s="18">
        <v>71</v>
      </c>
      <c r="J13" s="19">
        <v>98</v>
      </c>
      <c r="K13" s="20">
        <v>109</v>
      </c>
      <c r="L13" s="14"/>
      <c r="M13" s="21">
        <v>159</v>
      </c>
      <c r="N13" s="20">
        <v>1</v>
      </c>
      <c r="O13" s="20">
        <v>8</v>
      </c>
      <c r="P13" s="14"/>
      <c r="Q13" s="14"/>
      <c r="R13" s="22">
        <v>584</v>
      </c>
      <c r="S13" s="8"/>
    </row>
    <row r="14" spans="1:19" x14ac:dyDescent="0.25">
      <c r="A14" s="13" t="s">
        <v>15</v>
      </c>
      <c r="B14" s="14"/>
      <c r="C14" s="20">
        <v>1</v>
      </c>
      <c r="D14" s="15">
        <v>1</v>
      </c>
      <c r="E14" s="15">
        <v>8</v>
      </c>
      <c r="F14" s="16"/>
      <c r="G14" s="21">
        <v>18</v>
      </c>
      <c r="H14" s="18">
        <v>229</v>
      </c>
      <c r="I14" s="18">
        <v>118</v>
      </c>
      <c r="J14" s="19">
        <v>270</v>
      </c>
      <c r="K14" s="20">
        <v>265</v>
      </c>
      <c r="L14" s="20">
        <v>1</v>
      </c>
      <c r="M14" s="21">
        <v>588</v>
      </c>
      <c r="N14" s="20">
        <v>2</v>
      </c>
      <c r="O14" s="20">
        <v>2</v>
      </c>
      <c r="P14" s="14"/>
      <c r="Q14" s="14"/>
      <c r="R14" s="22">
        <v>1503</v>
      </c>
      <c r="S14" s="8"/>
    </row>
    <row r="15" spans="1:19" x14ac:dyDescent="0.25">
      <c r="A15" s="13" t="s">
        <v>16</v>
      </c>
      <c r="B15" s="14"/>
      <c r="C15" s="14"/>
      <c r="D15" s="15">
        <v>1</v>
      </c>
      <c r="E15" s="16"/>
      <c r="F15" s="16"/>
      <c r="G15" s="17"/>
      <c r="H15" s="18">
        <v>3</v>
      </c>
      <c r="I15" s="18">
        <v>5</v>
      </c>
      <c r="J15" s="19">
        <v>4</v>
      </c>
      <c r="K15" s="20">
        <v>14</v>
      </c>
      <c r="L15" s="20">
        <v>2</v>
      </c>
      <c r="M15" s="21">
        <v>56</v>
      </c>
      <c r="N15" s="20">
        <v>58</v>
      </c>
      <c r="O15" s="20">
        <v>69</v>
      </c>
      <c r="P15" s="20">
        <v>11</v>
      </c>
      <c r="Q15" s="20">
        <v>25</v>
      </c>
      <c r="R15" s="22">
        <v>248</v>
      </c>
      <c r="S15" s="8"/>
    </row>
    <row r="16" spans="1:19" x14ac:dyDescent="0.25">
      <c r="A16" s="23" t="s">
        <v>17</v>
      </c>
      <c r="B16" s="24">
        <f>SUM(B17:B20)</f>
        <v>0</v>
      </c>
      <c r="C16" s="24">
        <f t="shared" ref="C16:R16" si="3">SUM(C17:C20)</f>
        <v>2</v>
      </c>
      <c r="D16" s="24">
        <f t="shared" si="3"/>
        <v>0</v>
      </c>
      <c r="E16" s="24">
        <f t="shared" si="3"/>
        <v>98</v>
      </c>
      <c r="F16" s="24">
        <f t="shared" si="3"/>
        <v>0</v>
      </c>
      <c r="G16" s="24">
        <f t="shared" si="3"/>
        <v>3</v>
      </c>
      <c r="H16" s="24">
        <f t="shared" si="3"/>
        <v>283</v>
      </c>
      <c r="I16" s="24">
        <f t="shared" si="3"/>
        <v>417</v>
      </c>
      <c r="J16" s="24">
        <f t="shared" si="3"/>
        <v>1052</v>
      </c>
      <c r="K16" s="24">
        <f t="shared" si="3"/>
        <v>1494</v>
      </c>
      <c r="L16" s="24">
        <f t="shared" si="3"/>
        <v>0</v>
      </c>
      <c r="M16" s="24">
        <f t="shared" si="3"/>
        <v>4</v>
      </c>
      <c r="N16" s="24">
        <f t="shared" si="3"/>
        <v>0</v>
      </c>
      <c r="O16" s="24">
        <f t="shared" si="3"/>
        <v>0</v>
      </c>
      <c r="P16" s="24">
        <f t="shared" si="3"/>
        <v>0</v>
      </c>
      <c r="Q16" s="24">
        <f t="shared" si="3"/>
        <v>0</v>
      </c>
      <c r="R16" s="24">
        <f t="shared" si="3"/>
        <v>3353</v>
      </c>
      <c r="S16" s="25"/>
    </row>
    <row r="17" spans="1:19" x14ac:dyDescent="0.25">
      <c r="A17" s="13" t="s">
        <v>18</v>
      </c>
      <c r="B17" s="14"/>
      <c r="C17" s="20">
        <v>1</v>
      </c>
      <c r="D17" s="16"/>
      <c r="E17" s="15">
        <v>91</v>
      </c>
      <c r="F17" s="16"/>
      <c r="G17" s="17"/>
      <c r="H17" s="18">
        <v>233</v>
      </c>
      <c r="I17" s="18">
        <v>288</v>
      </c>
      <c r="J17" s="19">
        <v>368</v>
      </c>
      <c r="K17" s="20">
        <v>1145</v>
      </c>
      <c r="L17" s="14"/>
      <c r="M17" s="17"/>
      <c r="N17" s="14"/>
      <c r="O17" s="14"/>
      <c r="P17" s="14"/>
      <c r="Q17" s="14"/>
      <c r="R17" s="22">
        <v>2126</v>
      </c>
      <c r="S17" s="8"/>
    </row>
    <row r="18" spans="1:19" x14ac:dyDescent="0.25">
      <c r="A18" s="13" t="s">
        <v>19</v>
      </c>
      <c r="B18" s="14"/>
      <c r="C18" s="20">
        <v>1</v>
      </c>
      <c r="D18" s="16"/>
      <c r="E18" s="15">
        <v>7</v>
      </c>
      <c r="F18" s="16"/>
      <c r="G18" s="21">
        <v>3</v>
      </c>
      <c r="H18" s="18">
        <v>50</v>
      </c>
      <c r="I18" s="18">
        <v>35</v>
      </c>
      <c r="J18" s="19">
        <v>128</v>
      </c>
      <c r="K18" s="20">
        <v>348</v>
      </c>
      <c r="L18" s="14"/>
      <c r="M18" s="17"/>
      <c r="N18" s="14"/>
      <c r="O18" s="14"/>
      <c r="P18" s="14"/>
      <c r="Q18" s="14"/>
      <c r="R18" s="22">
        <v>572</v>
      </c>
      <c r="S18" s="8"/>
    </row>
    <row r="19" spans="1:19" x14ac:dyDescent="0.25">
      <c r="A19" s="13" t="s">
        <v>20</v>
      </c>
      <c r="B19" s="14"/>
      <c r="C19" s="14"/>
      <c r="D19" s="16"/>
      <c r="E19" s="16"/>
      <c r="F19" s="16"/>
      <c r="G19" s="17"/>
      <c r="H19" s="27"/>
      <c r="I19" s="18">
        <v>65</v>
      </c>
      <c r="J19" s="19">
        <v>329</v>
      </c>
      <c r="K19" s="20">
        <v>1</v>
      </c>
      <c r="L19" s="14"/>
      <c r="M19" s="21">
        <v>4</v>
      </c>
      <c r="N19" s="14"/>
      <c r="O19" s="14"/>
      <c r="P19" s="14"/>
      <c r="Q19" s="14"/>
      <c r="R19" s="22">
        <v>399</v>
      </c>
      <c r="S19" s="8"/>
    </row>
    <row r="20" spans="1:19" x14ac:dyDescent="0.25">
      <c r="A20" s="13" t="s">
        <v>21</v>
      </c>
      <c r="B20" s="14"/>
      <c r="C20" s="14"/>
      <c r="D20" s="16"/>
      <c r="E20" s="16"/>
      <c r="F20" s="16"/>
      <c r="G20" s="17"/>
      <c r="H20" s="27"/>
      <c r="I20" s="18">
        <v>29</v>
      </c>
      <c r="J20" s="19">
        <v>227</v>
      </c>
      <c r="K20" s="14"/>
      <c r="L20" s="14"/>
      <c r="M20" s="17"/>
      <c r="N20" s="14"/>
      <c r="O20" s="14"/>
      <c r="P20" s="14"/>
      <c r="Q20" s="14"/>
      <c r="R20" s="22">
        <v>256</v>
      </c>
      <c r="S20" s="8"/>
    </row>
    <row r="21" spans="1:19" x14ac:dyDescent="0.25">
      <c r="A21" s="28" t="s">
        <v>1</v>
      </c>
      <c r="B21" s="29">
        <f>B16+B12+B8+B2</f>
        <v>5</v>
      </c>
      <c r="C21" s="29">
        <f t="shared" ref="C21:R21" si="4">C16+C12+C8+C2</f>
        <v>6</v>
      </c>
      <c r="D21" s="29">
        <f t="shared" si="4"/>
        <v>9</v>
      </c>
      <c r="E21" s="29">
        <f t="shared" si="4"/>
        <v>166</v>
      </c>
      <c r="F21" s="29">
        <f t="shared" si="4"/>
        <v>0</v>
      </c>
      <c r="G21" s="29">
        <f t="shared" si="4"/>
        <v>91</v>
      </c>
      <c r="H21" s="29">
        <f t="shared" si="4"/>
        <v>858</v>
      </c>
      <c r="I21" s="29">
        <f t="shared" si="4"/>
        <v>1656</v>
      </c>
      <c r="J21" s="29">
        <f t="shared" si="4"/>
        <v>5940</v>
      </c>
      <c r="K21" s="29">
        <f t="shared" si="4"/>
        <v>14387</v>
      </c>
      <c r="L21" s="29">
        <f t="shared" si="4"/>
        <v>4</v>
      </c>
      <c r="M21" s="29">
        <f t="shared" si="4"/>
        <v>1685</v>
      </c>
      <c r="N21" s="29">
        <f t="shared" si="4"/>
        <v>122</v>
      </c>
      <c r="O21" s="29">
        <f t="shared" si="4"/>
        <v>86</v>
      </c>
      <c r="P21" s="29">
        <f t="shared" si="4"/>
        <v>11</v>
      </c>
      <c r="Q21" s="29">
        <f t="shared" si="4"/>
        <v>25</v>
      </c>
      <c r="R21" s="29">
        <f t="shared" si="4"/>
        <v>25051</v>
      </c>
      <c r="S21" s="30"/>
    </row>
    <row r="22" spans="1:19" ht="15.75" thickBot="1" x14ac:dyDescent="0.3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2"/>
    </row>
    <row r="23" spans="1:19" x14ac:dyDescent="0.25">
      <c r="A23" s="1" t="s">
        <v>22</v>
      </c>
      <c r="B23" s="2">
        <v>43094</v>
      </c>
      <c r="C23" s="2">
        <v>43096</v>
      </c>
      <c r="D23" s="3">
        <v>43097</v>
      </c>
      <c r="E23" s="3">
        <v>43098</v>
      </c>
      <c r="F23" s="3">
        <v>43100</v>
      </c>
      <c r="G23" s="4">
        <v>43101</v>
      </c>
      <c r="H23" s="5">
        <v>43102</v>
      </c>
      <c r="I23" s="5">
        <v>43103</v>
      </c>
      <c r="J23" s="6">
        <v>43104</v>
      </c>
      <c r="K23" s="2">
        <v>43105</v>
      </c>
      <c r="L23" s="2">
        <v>43108</v>
      </c>
      <c r="M23" s="4">
        <v>43109</v>
      </c>
      <c r="N23" s="2">
        <v>43110</v>
      </c>
      <c r="O23" s="2">
        <v>43111</v>
      </c>
      <c r="P23" s="2">
        <v>43112</v>
      </c>
      <c r="Q23" s="2">
        <v>43116</v>
      </c>
      <c r="R23" s="7" t="s">
        <v>1</v>
      </c>
      <c r="S23" s="8"/>
    </row>
    <row r="24" spans="1:19" x14ac:dyDescent="0.25">
      <c r="A24" s="13" t="s">
        <v>23</v>
      </c>
      <c r="B24" s="14"/>
      <c r="C24" s="14"/>
      <c r="D24" s="15">
        <v>3</v>
      </c>
      <c r="E24" s="15">
        <v>20</v>
      </c>
      <c r="F24" s="15">
        <v>1</v>
      </c>
      <c r="G24" s="21">
        <v>2</v>
      </c>
      <c r="H24" s="27"/>
      <c r="I24" s="18">
        <v>23</v>
      </c>
      <c r="J24" s="19">
        <v>26</v>
      </c>
      <c r="K24" s="14"/>
      <c r="L24" s="20">
        <v>90</v>
      </c>
      <c r="M24" s="17"/>
      <c r="N24" s="14"/>
      <c r="O24" s="14"/>
      <c r="P24" s="14"/>
      <c r="Q24" s="14"/>
      <c r="R24" s="22">
        <v>165</v>
      </c>
      <c r="S24" s="8"/>
    </row>
    <row r="25" spans="1:19" x14ac:dyDescent="0.25">
      <c r="A25" s="13" t="s">
        <v>24</v>
      </c>
      <c r="B25" s="14"/>
      <c r="C25" s="20">
        <v>1</v>
      </c>
      <c r="D25" s="15">
        <v>2</v>
      </c>
      <c r="E25" s="15">
        <v>2</v>
      </c>
      <c r="F25" s="16"/>
      <c r="G25" s="21">
        <v>1</v>
      </c>
      <c r="H25" s="18">
        <v>2</v>
      </c>
      <c r="I25" s="18">
        <v>11</v>
      </c>
      <c r="J25" s="19">
        <v>5</v>
      </c>
      <c r="K25" s="14"/>
      <c r="L25" s="20">
        <v>22</v>
      </c>
      <c r="M25" s="17"/>
      <c r="N25" s="14"/>
      <c r="O25" s="14"/>
      <c r="P25" s="14"/>
      <c r="Q25" s="14"/>
      <c r="R25" s="22">
        <v>46</v>
      </c>
      <c r="S25" s="8"/>
    </row>
    <row r="26" spans="1:19" x14ac:dyDescent="0.25">
      <c r="A26" s="13" t="s">
        <v>25</v>
      </c>
      <c r="B26" s="14"/>
      <c r="C26" s="14"/>
      <c r="D26" s="16"/>
      <c r="E26" s="15">
        <v>25</v>
      </c>
      <c r="F26" s="15">
        <v>4</v>
      </c>
      <c r="G26" s="21">
        <v>5</v>
      </c>
      <c r="H26" s="18">
        <v>9</v>
      </c>
      <c r="I26" s="18">
        <v>141</v>
      </c>
      <c r="J26" s="19">
        <v>794</v>
      </c>
      <c r="K26" s="14"/>
      <c r="L26" s="20">
        <v>2855</v>
      </c>
      <c r="M26" s="17"/>
      <c r="N26" s="14"/>
      <c r="O26" s="14"/>
      <c r="P26" s="14"/>
      <c r="Q26" s="14"/>
      <c r="R26" s="22">
        <v>3833</v>
      </c>
      <c r="S26" s="8"/>
    </row>
    <row r="27" spans="1:19" x14ac:dyDescent="0.25">
      <c r="A27" s="33" t="s">
        <v>1</v>
      </c>
      <c r="B27" s="33">
        <f>SUM(B24:B26)</f>
        <v>0</v>
      </c>
      <c r="C27" s="33">
        <f t="shared" ref="C27:R27" si="5">SUM(C24:C26)</f>
        <v>1</v>
      </c>
      <c r="D27" s="33">
        <f t="shared" si="5"/>
        <v>5</v>
      </c>
      <c r="E27" s="33">
        <f t="shared" si="5"/>
        <v>47</v>
      </c>
      <c r="F27" s="33">
        <f t="shared" si="5"/>
        <v>5</v>
      </c>
      <c r="G27" s="33">
        <f t="shared" si="5"/>
        <v>8</v>
      </c>
      <c r="H27" s="33">
        <f t="shared" si="5"/>
        <v>11</v>
      </c>
      <c r="I27" s="33">
        <f t="shared" si="5"/>
        <v>175</v>
      </c>
      <c r="J27" s="33">
        <f t="shared" si="5"/>
        <v>825</v>
      </c>
      <c r="K27" s="33">
        <f t="shared" si="5"/>
        <v>0</v>
      </c>
      <c r="L27" s="33">
        <f t="shared" si="5"/>
        <v>2967</v>
      </c>
      <c r="M27" s="33">
        <f t="shared" si="5"/>
        <v>0</v>
      </c>
      <c r="N27" s="33">
        <f t="shared" si="5"/>
        <v>0</v>
      </c>
      <c r="O27" s="33">
        <f t="shared" si="5"/>
        <v>0</v>
      </c>
      <c r="P27" s="33">
        <f t="shared" si="5"/>
        <v>0</v>
      </c>
      <c r="Q27" s="33">
        <f t="shared" si="5"/>
        <v>0</v>
      </c>
      <c r="R27" s="33">
        <f t="shared" si="5"/>
        <v>4044</v>
      </c>
      <c r="S27" s="3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09A3621B-264E-4504-8CF2-51ADB0D4504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Photobox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Benoit Terrasson</dc:creator>
  <cp:lastModifiedBy>Benoit Terrasson</cp:lastModifiedBy>
  <dcterms:created xsi:type="dcterms:W3CDTF">2018-01-04T15:04:38Z</dcterms:created>
  <dcterms:modified xsi:type="dcterms:W3CDTF">2018-01-04T15:04:59Z</dcterms:modified>
</cp:coreProperties>
</file>