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10740" activeTab="4"/>
  </bookViews>
  <sheets>
    <sheet name="New Demands SDD" sheetId="3" r:id="rId1"/>
    <sheet name="New Demands SCT-MTS" sheetId="4" r:id="rId2"/>
    <sheet name="New Problems SDD" sheetId="6" r:id="rId3"/>
    <sheet name="data" sheetId="9" r:id="rId4"/>
    <sheet name="Doc" sheetId="12" r:id="rId5"/>
  </sheets>
  <definedNames>
    <definedName name="_xlnm._FilterDatabase" localSheetId="3" hidden="1">data!$A$1:$T$191</definedName>
  </definedNames>
  <calcPr calcId="0"/>
  <pivotCaches>
    <pivotCache cacheId="171" r:id="rId6"/>
  </pivotCaches>
</workbook>
</file>

<file path=xl/calcChain.xml><?xml version="1.0" encoding="utf-8"?>
<calcChain xmlns="http://schemas.openxmlformats.org/spreadsheetml/2006/main">
  <c r="T3" i="9" l="1"/>
  <c r="T4" i="9"/>
  <c r="T5" i="9"/>
  <c r="T6" i="9"/>
  <c r="T7" i="9"/>
  <c r="T8" i="9"/>
  <c r="T9" i="9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T51" i="9"/>
  <c r="T52" i="9"/>
  <c r="T53" i="9"/>
  <c r="T54" i="9"/>
  <c r="T55" i="9"/>
  <c r="T56" i="9"/>
  <c r="T57" i="9"/>
  <c r="T58" i="9"/>
  <c r="T59" i="9"/>
  <c r="T60" i="9"/>
  <c r="T61" i="9"/>
  <c r="T62" i="9"/>
  <c r="T63" i="9"/>
  <c r="T64" i="9"/>
  <c r="T65" i="9"/>
  <c r="T66" i="9"/>
  <c r="T67" i="9"/>
  <c r="T68" i="9"/>
  <c r="T69" i="9"/>
  <c r="T70" i="9"/>
  <c r="T71" i="9"/>
  <c r="T72" i="9"/>
  <c r="T73" i="9"/>
  <c r="T74" i="9"/>
  <c r="T75" i="9"/>
  <c r="T76" i="9"/>
  <c r="T77" i="9"/>
  <c r="T78" i="9"/>
  <c r="T79" i="9"/>
  <c r="T80" i="9"/>
  <c r="T81" i="9"/>
  <c r="T82" i="9"/>
  <c r="T83" i="9"/>
  <c r="T84" i="9"/>
  <c r="T85" i="9"/>
  <c r="T86" i="9"/>
  <c r="T87" i="9"/>
  <c r="T88" i="9"/>
  <c r="T89" i="9"/>
  <c r="T90" i="9"/>
  <c r="T91" i="9"/>
  <c r="T92" i="9"/>
  <c r="T93" i="9"/>
  <c r="T94" i="9"/>
  <c r="T95" i="9"/>
  <c r="T96" i="9"/>
  <c r="T97" i="9"/>
  <c r="T98" i="9"/>
  <c r="T99" i="9"/>
  <c r="T100" i="9"/>
  <c r="T101" i="9"/>
  <c r="T102" i="9"/>
  <c r="T103" i="9"/>
  <c r="T104" i="9"/>
  <c r="T105" i="9"/>
  <c r="T106" i="9"/>
  <c r="T107" i="9"/>
  <c r="T108" i="9"/>
  <c r="T109" i="9"/>
  <c r="T110" i="9"/>
  <c r="T111" i="9"/>
  <c r="T112" i="9"/>
  <c r="T113" i="9"/>
  <c r="T114" i="9"/>
  <c r="T115" i="9"/>
  <c r="T116" i="9"/>
  <c r="T117" i="9"/>
  <c r="T118" i="9"/>
  <c r="T119" i="9"/>
  <c r="T120" i="9"/>
  <c r="T121" i="9"/>
  <c r="T122" i="9"/>
  <c r="T123" i="9"/>
  <c r="T124" i="9"/>
  <c r="T125" i="9"/>
  <c r="T126" i="9"/>
  <c r="T127" i="9"/>
  <c r="T128" i="9"/>
  <c r="T129" i="9"/>
  <c r="T130" i="9"/>
  <c r="T131" i="9"/>
  <c r="T132" i="9"/>
  <c r="T133" i="9"/>
  <c r="T134" i="9"/>
  <c r="T135" i="9"/>
  <c r="T136" i="9"/>
  <c r="T137" i="9"/>
  <c r="T138" i="9"/>
  <c r="T139" i="9"/>
  <c r="T140" i="9"/>
  <c r="T141" i="9"/>
  <c r="T142" i="9"/>
  <c r="T143" i="9"/>
  <c r="T144" i="9"/>
  <c r="T145" i="9"/>
  <c r="T146" i="9"/>
  <c r="T147" i="9"/>
  <c r="T148" i="9"/>
  <c r="T149" i="9"/>
  <c r="T150" i="9"/>
  <c r="T151" i="9"/>
  <c r="T152" i="9"/>
  <c r="T153" i="9"/>
  <c r="T154" i="9"/>
  <c r="T155" i="9"/>
  <c r="T156" i="9"/>
  <c r="T157" i="9"/>
  <c r="T158" i="9"/>
  <c r="T159" i="9"/>
  <c r="T160" i="9"/>
  <c r="T161" i="9"/>
  <c r="T162" i="9"/>
  <c r="T163" i="9"/>
  <c r="T164" i="9"/>
  <c r="T165" i="9"/>
  <c r="T166" i="9"/>
  <c r="T167" i="9"/>
  <c r="T168" i="9"/>
  <c r="T169" i="9"/>
  <c r="T170" i="9"/>
  <c r="T171" i="9"/>
  <c r="T172" i="9"/>
  <c r="T173" i="9"/>
  <c r="T174" i="9"/>
  <c r="T175" i="9"/>
  <c r="T176" i="9"/>
  <c r="T177" i="9"/>
  <c r="T178" i="9"/>
  <c r="T179" i="9"/>
  <c r="T180" i="9"/>
  <c r="T181" i="9"/>
  <c r="T182" i="9"/>
  <c r="T183" i="9"/>
  <c r="T184" i="9"/>
  <c r="T185" i="9"/>
  <c r="T186" i="9"/>
  <c r="T187" i="9"/>
  <c r="T188" i="9"/>
  <c r="T189" i="9"/>
  <c r="T190" i="9"/>
  <c r="T191" i="9"/>
  <c r="T2" i="9"/>
</calcChain>
</file>

<file path=xl/sharedStrings.xml><?xml version="1.0" encoding="utf-8"?>
<sst xmlns="http://schemas.openxmlformats.org/spreadsheetml/2006/main" count="2196" uniqueCount="283">
  <si>
    <t>Document Type</t>
  </si>
  <si>
    <t>Main impacted Asset</t>
  </si>
  <si>
    <t>DMS number</t>
  </si>
  <si>
    <t>Status</t>
  </si>
  <si>
    <t>Backlog</t>
  </si>
  <si>
    <t>Track</t>
  </si>
  <si>
    <t>Priority</t>
  </si>
  <si>
    <t>Nature</t>
  </si>
  <si>
    <t>ROR</t>
  </si>
  <si>
    <t>Release</t>
  </si>
  <si>
    <t>BR</t>
  </si>
  <si>
    <t>MIS</t>
  </si>
  <si>
    <t>Next action due date</t>
  </si>
  <si>
    <t>Next action owner</t>
  </si>
  <si>
    <t>Other Reference</t>
  </si>
  <si>
    <t>Document ID</t>
  </si>
  <si>
    <t>Modified</t>
  </si>
  <si>
    <t>Modified By</t>
  </si>
  <si>
    <t>Path</t>
  </si>
  <si>
    <t>Item Type</t>
  </si>
  <si>
    <t>Checked Out To</t>
  </si>
  <si>
    <t>Name</t>
  </si>
  <si>
    <t>ALL</t>
  </si>
  <si>
    <t>00 - Created</t>
  </si>
  <si>
    <t>Fast</t>
  </si>
  <si>
    <t>2-Medium</t>
  </si>
  <si>
    <t>D4E</t>
  </si>
  <si>
    <t>Minor Release</t>
  </si>
  <si>
    <t>Item</t>
  </si>
  <si>
    <t>SCT</t>
  </si>
  <si>
    <t>01 - Ready for Intake</t>
  </si>
  <si>
    <t>Normal</t>
  </si>
  <si>
    <t>1-High</t>
  </si>
  <si>
    <t>M9Y15</t>
  </si>
  <si>
    <t>De Vooght Bruno</t>
  </si>
  <si>
    <t>R03Y16</t>
  </si>
  <si>
    <t/>
  </si>
  <si>
    <t>Therry Elke</t>
  </si>
  <si>
    <t>SDD</t>
  </si>
  <si>
    <t>External Project</t>
  </si>
  <si>
    <t>R03Y15</t>
  </si>
  <si>
    <t>6-P3</t>
  </si>
  <si>
    <t>Production incident</t>
  </si>
  <si>
    <t>Problem</t>
  </si>
  <si>
    <t>R02Y16</t>
  </si>
  <si>
    <t>03 - Wait for requirements</t>
  </si>
  <si>
    <t>Bocqué Sarai</t>
  </si>
  <si>
    <t>MTS</t>
  </si>
  <si>
    <t>Oct 2015</t>
  </si>
  <si>
    <t>R02Y15</t>
  </si>
  <si>
    <t>3-Low</t>
  </si>
  <si>
    <t>04 - Wait for estimation</t>
  </si>
  <si>
    <t>MTS/SCT</t>
  </si>
  <si>
    <t>Test support</t>
  </si>
  <si>
    <t>Technical change</t>
  </si>
  <si>
    <t>SCT/SDD/MTS</t>
  </si>
  <si>
    <t>Planned change</t>
  </si>
  <si>
    <t>05 - Estimated</t>
  </si>
  <si>
    <t>GFX</t>
  </si>
  <si>
    <t>5-P2</t>
  </si>
  <si>
    <t>06 - Wait info</t>
  </si>
  <si>
    <t>TBD</t>
  </si>
  <si>
    <t>Urgent</t>
  </si>
  <si>
    <t>Study</t>
  </si>
  <si>
    <t>R01Y16</t>
  </si>
  <si>
    <t>07 - On hold</t>
  </si>
  <si>
    <t>08 - Accepted</t>
  </si>
  <si>
    <t>May 2015</t>
  </si>
  <si>
    <t>09 - Planned</t>
  </si>
  <si>
    <t>Service request</t>
  </si>
  <si>
    <t>Internal Project</t>
  </si>
  <si>
    <t>10 - Closed</t>
  </si>
  <si>
    <t>11 - Rejected</t>
  </si>
  <si>
    <t>/</t>
  </si>
  <si>
    <t>8-P5</t>
  </si>
  <si>
    <t>SSC PAY - DIF - SDD - Accept longer rmtinf values in CS xml files.docx</t>
  </si>
  <si>
    <t>IPAS - Nov 2015 - Scope Overview v0.11.pdf</t>
  </si>
  <si>
    <t>CR 62149 - Highlight negative DVFs in SIMSOM.docx</t>
  </si>
  <si>
    <t>(Multiple Items)</t>
  </si>
  <si>
    <t xml:space="preserve"> </t>
  </si>
  <si>
    <t>A</t>
  </si>
  <si>
    <t>B</t>
  </si>
  <si>
    <t>C</t>
  </si>
  <si>
    <t>D</t>
  </si>
  <si>
    <t>F</t>
  </si>
  <si>
    <t>G</t>
  </si>
  <si>
    <t>H</t>
  </si>
  <si>
    <t>J</t>
  </si>
  <si>
    <t>K</t>
  </si>
  <si>
    <t>L</t>
  </si>
  <si>
    <t>M</t>
  </si>
  <si>
    <t>N</t>
  </si>
  <si>
    <t>O</t>
  </si>
  <si>
    <t>P</t>
  </si>
  <si>
    <t>Q</t>
  </si>
  <si>
    <t>R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</si>
  <si>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</si>
  <si>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</si>
  <si>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</si>
  <si>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</si>
  <si>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</si>
  <si>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</si>
  <si>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</si>
  <si>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</si>
  <si>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</si>
  <si>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</si>
  <si>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</si>
  <si>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</si>
  <si>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</si>
  <si>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</si>
  <si>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</si>
  <si>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</si>
  <si>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</si>
  <si>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</si>
  <si>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</si>
  <si>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</si>
  <si>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</si>
  <si>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</si>
  <si>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</si>
  <si>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</si>
  <si>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</si>
  <si>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</si>
  <si>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</si>
  <si>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</si>
  <si>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</si>
  <si>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</si>
  <si>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</si>
  <si>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</si>
  <si>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</si>
  <si>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</si>
  <si>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</si>
  <si>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</si>
  <si>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</si>
  <si>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</si>
  <si>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</si>
  <si>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</si>
  <si>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</si>
  <si>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</si>
  <si>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BJ</t>
  </si>
  <si>
    <t>BK</t>
  </si>
  <si>
    <t>BL</t>
  </si>
  <si>
    <t>BM</t>
  </si>
  <si>
    <t>BN</t>
  </si>
  <si>
    <t>BO</t>
  </si>
  <si>
    <t>BP</t>
  </si>
  <si>
    <t>BQ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</si>
  <si>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</si>
  <si>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</si>
  <si>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</si>
  <si>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</si>
  <si>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</si>
  <si>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</si>
  <si>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</si>
  <si>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</si>
  <si>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</si>
  <si>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</si>
  <si>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</si>
  <si>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</si>
  <si>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</si>
  <si>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CG</t>
  </si>
  <si>
    <t>CH</t>
  </si>
  <si>
    <t>CJ</t>
  </si>
  <si>
    <t>CI</t>
  </si>
  <si>
    <t>CK</t>
  </si>
  <si>
    <t>CL</t>
  </si>
  <si>
    <t>CM</t>
  </si>
  <si>
    <t>CN</t>
  </si>
  <si>
    <t>CO</t>
  </si>
  <si>
    <t>CP</t>
  </si>
  <si>
    <t>CQ</t>
  </si>
  <si>
    <t>CS</t>
  </si>
  <si>
    <t>CT</t>
  </si>
  <si>
    <t>CU</t>
  </si>
  <si>
    <t>CV</t>
  </si>
  <si>
    <t>CW</t>
  </si>
  <si>
    <t>CX</t>
  </si>
  <si>
    <t>CY</t>
  </si>
  <si>
    <t>CZ</t>
  </si>
  <si>
    <t>DA</t>
  </si>
  <si>
    <t>DB</t>
  </si>
  <si>
    <t>DC</t>
  </si>
  <si>
    <t>DD</t>
  </si>
  <si>
    <t>DE</t>
  </si>
  <si>
    <t>DF</t>
  </si>
  <si>
    <t>DG</t>
  </si>
  <si>
    <t>DH</t>
  </si>
  <si>
    <t>DI</t>
  </si>
  <si>
    <t>DJ</t>
  </si>
  <si>
    <t>DK</t>
  </si>
  <si>
    <t>DL</t>
  </si>
  <si>
    <t>DM</t>
  </si>
  <si>
    <t>DN</t>
  </si>
  <si>
    <t>DO</t>
  </si>
  <si>
    <t>DP</t>
  </si>
  <si>
    <t>DQ</t>
  </si>
  <si>
    <t>DR</t>
  </si>
  <si>
    <t>DS</t>
  </si>
  <si>
    <t>DT</t>
  </si>
  <si>
    <t>DU</t>
  </si>
  <si>
    <t>DV</t>
  </si>
  <si>
    <t>DW</t>
  </si>
  <si>
    <t>DX</t>
  </si>
  <si>
    <t>DY</t>
  </si>
  <si>
    <t>DZ</t>
  </si>
  <si>
    <t>EA</t>
  </si>
  <si>
    <t>EB</t>
  </si>
  <si>
    <t>EC</t>
  </si>
  <si>
    <t>ED</t>
  </si>
  <si>
    <t>EE</t>
  </si>
  <si>
    <t>EF</t>
  </si>
  <si>
    <t>EG</t>
  </si>
  <si>
    <t>EH</t>
  </si>
  <si>
    <t>EI</t>
  </si>
  <si>
    <t>EJ</t>
  </si>
  <si>
    <t>EK</t>
  </si>
  <si>
    <t>EL</t>
  </si>
  <si>
    <t>EM</t>
  </si>
  <si>
    <t>EN</t>
  </si>
  <si>
    <t>EO</t>
  </si>
  <si>
    <t>EP</t>
  </si>
  <si>
    <t>EQ</t>
  </si>
  <si>
    <t>ER</t>
  </si>
  <si>
    <t>ES</t>
  </si>
  <si>
    <t>ET</t>
  </si>
  <si>
    <t>EU</t>
  </si>
  <si>
    <t>EV</t>
  </si>
  <si>
    <t>EW</t>
  </si>
  <si>
    <t>EX</t>
  </si>
  <si>
    <t>EY</t>
  </si>
  <si>
    <t>EZ</t>
  </si>
  <si>
    <t>FA</t>
  </si>
  <si>
    <t>FB</t>
  </si>
  <si>
    <t>FC</t>
  </si>
  <si>
    <t>FD</t>
  </si>
  <si>
    <t>FE</t>
  </si>
  <si>
    <t>FF</t>
  </si>
  <si>
    <t>FG</t>
  </si>
  <si>
    <t>FH</t>
  </si>
  <si>
    <t>FI</t>
  </si>
  <si>
    <t>FJ</t>
  </si>
  <si>
    <t>FK</t>
  </si>
  <si>
    <t>FL</t>
  </si>
  <si>
    <t>FM</t>
  </si>
  <si>
    <t>FN</t>
  </si>
  <si>
    <t>FO</t>
  </si>
  <si>
    <t>FP</t>
  </si>
  <si>
    <t>FQ</t>
  </si>
  <si>
    <t>FR</t>
  </si>
  <si>
    <t>FS</t>
  </si>
  <si>
    <t>FT</t>
  </si>
  <si>
    <t>FU</t>
  </si>
  <si>
    <t>FV</t>
  </si>
  <si>
    <t>FW</t>
  </si>
  <si>
    <t>FX</t>
  </si>
  <si>
    <t>FY</t>
  </si>
  <si>
    <t>FZ</t>
  </si>
  <si>
    <t>GA</t>
  </si>
  <si>
    <t>GB</t>
  </si>
  <si>
    <t>GC</t>
  </si>
  <si>
    <t>GD</t>
  </si>
  <si>
    <t>GE</t>
  </si>
  <si>
    <t>GF</t>
  </si>
  <si>
    <t>GG</t>
  </si>
  <si>
    <t>GH</t>
  </si>
  <si>
    <t>GI</t>
  </si>
  <si>
    <t>Pa</t>
  </si>
  <si>
    <t>De</t>
  </si>
  <si>
    <t>Th</t>
  </si>
  <si>
    <t>Bo</t>
  </si>
  <si>
    <t>IM0419</t>
  </si>
  <si>
    <t>IM0417</t>
  </si>
  <si>
    <t>IM0418</t>
  </si>
  <si>
    <t>DM6698</t>
  </si>
  <si>
    <t>QC 235</t>
  </si>
  <si>
    <t>IM0413</t>
  </si>
  <si>
    <t>IM0412</t>
  </si>
  <si>
    <t>IM0408</t>
  </si>
  <si>
    <t>IM0411</t>
  </si>
  <si>
    <t>QC2401</t>
  </si>
  <si>
    <t>IM0410</t>
  </si>
  <si>
    <t>IM0414</t>
  </si>
  <si>
    <t>IM0415</t>
  </si>
  <si>
    <t>QC 346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</si>
</sst>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BNPP Sans"/>
      <family val="3"/>
    </font>
    <font>
      <b/>
      <sz val="11"/>
      <color theme="1"/>
      <name val="BNPP Sans"/>
      <family val="3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BBB5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rgb="FF9BBB59"/>
      </right>
      <top style="medium">
        <color rgb="FF9BBB59"/>
      </top>
      <bottom style="medium">
        <color rgb="FF9BBB59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21">
    <xf numFmtId="0" fontId="0" fillId="0" borderId="0" xfId="0"/>
    <xf numFmtId="0" fontId="18" fillId="33" borderId="10" xfId="42" applyFont="1" applyFill="1" applyBorder="1"/>
    <xf numFmtId="49" fontId="0" fillId="33" borderId="11" xfId="0" applyNumberFormat="1" applyFont="1" applyFill="1" applyBorder="1"/>
    <xf numFmtId="0" fontId="18" fillId="33" borderId="11" xfId="42" applyFont="1" applyFill="1" applyBorder="1"/>
    <xf numFmtId="0" fontId="0" fillId="33" borderId="11" xfId="0" applyNumberFormat="1" applyFont="1" applyFill="1" applyBorder="1"/>
    <xf numFmtId="0" fontId="18" fillId="0" borderId="10" xfId="42" applyFont="1" applyBorder="1"/>
    <xf numFmtId="49" fontId="0" fillId="0" borderId="11" xfId="0" applyNumberFormat="1" applyFont="1" applyBorder="1"/>
    <xf numFmtId="0" fontId="18" fillId="0" borderId="11" xfId="42" applyFont="1" applyBorder="1"/>
    <xf numFmtId="0" fontId="0" fillId="0" borderId="11" xfId="0" applyNumberFormat="1" applyFont="1" applyBorder="1"/>
    <xf numFmtId="0" fontId="0" fillId="0" borderId="0" xfId="0" pivotButton="1"/>
    <xf numFmtId="0" fontId="16" fillId="33" borderId="12" xfId="0" applyFont="1" applyFill="1" applyBorder="1"/>
    <xf numFmtId="0" fontId="16" fillId="0" borderId="0" xfId="0" applyFont="1"/>
    <xf numFmtId="0" fontId="16" fillId="0" borderId="12" xfId="0" applyFont="1" applyBorder="1"/>
    <xf numFmtId="49" fontId="0" fillId="33" borderId="11" xfId="0" applyNumberFormat="1" applyFont="1" applyFill="1" applyBorder="1" applyAlignment="1"/>
    <xf numFmtId="49" fontId="0" fillId="0" borderId="11" xfId="0" applyNumberFormat="1" applyFont="1" applyBorder="1" applyAlignment="1"/>
    <xf numFmtId="14" fontId="0" fillId="0" borderId="11" xfId="0" applyNumberFormat="1" applyFont="1" applyBorder="1"/>
    <xf numFmtId="14" fontId="0" fillId="33" borderId="11" xfId="0" applyNumberFormat="1" applyFont="1" applyFill="1" applyBorder="1"/>
    <xf numFmtId="49" fontId="0" fillId="33" borderId="0" xfId="0" quotePrefix="1" applyNumberFormat="1" applyFont="1" applyFill="1" applyBorder="1" applyAlignment="1"/>
    <xf numFmtId="0" fontId="20" fillId="0" borderId="0" xfId="0" applyFont="1" applyAlignment="1">
      <alignment horizontal="left" vertical="center" indent="2"/>
    </xf>
    <xf numFmtId="0" fontId="19" fillId="0" borderId="0" xfId="0" applyFont="1" applyAlignment="1">
      <alignment horizontal="center" vertical="center"/>
    </xf>
    <xf numFmtId="0" fontId="20" fillId="34" borderId="13" xfId="0" applyFont="1" applyFill="1" applyBorder="1" applyAlignment="1">
      <alignment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an Laere Frank" refreshedDate="42132.634307175926" createdVersion="4" refreshedVersion="4" minRefreshableVersion="3" recordCount="190">
  <cacheSource type="worksheet">
    <worksheetSource ref="A1:U191" sheet="data"/>
  </cacheSource>
  <cacheFields count="21">
    <cacheField name="Name" numFmtId="0">
      <sharedItems count="376">
        <s v="A"/>
        <s v="B"/>
        <s v="C"/>
        <s v="D"/>
        <s v="F"/>
        <s v="G"/>
        <s v="H"/>
        <s v="IPAS - Nov 2015 - Scope Overview v0.11.pdf"/>
        <s v="J"/>
        <s v="K"/>
        <s v="L"/>
        <s v="M"/>
        <s v="N"/>
        <s v="O"/>
        <s v="P"/>
        <s v="Q"/>
        <s v="R"/>
        <s v="SSC PAY - DIF - SDD - Accept longer rmtinf values in CS xml files.docx"/>
        <s v="T"/>
        <s v="U"/>
        <s v="V"/>
        <s v="W"/>
        <s v="X"/>
        <s v="Y"/>
        <s v="Z"/>
        <s v="AA"/>
        <s v="AB"/>
        <s v="AC"/>
        <s v="AD"/>
        <s v="AE"/>
        <s v="AF"/>
        <s v="AG"/>
        <s v="AH"/>
        <s v="AI"/>
        <s v="AJ"/>
        <s v="AK"/>
        <s v="AL"/>
        <s v="AM"/>
        <s v="AN"/>
        <s v="AO"/>
        <s v="AP"/>
        <s v="AQ"/>
        <s v="AR"/>
        <s v="AS"/>
        <s v="AT"/>
        <s v="AU"/>
        <s v="AV"/>
        <s v="AW"/>
        <s v="AX"/>
        <s v="AY"/>
        <s v="AZ"/>
        <s v="BA"/>
        <s v="BB"/>
        <s v="BC"/>
        <s v="BD"/>
        <s v="BE"/>
        <s v="BF"/>
        <s v="BG"/>
        <s v="BH"/>
        <s v="BI"/>
        <s v="BJ"/>
        <s v="BK"/>
        <s v="BL"/>
        <s v="BM"/>
        <s v="BN"/>
        <s v="BO"/>
        <s v="BP"/>
        <s v="BQ"/>
        <s v="BR"/>
        <s v="BT"/>
        <s v="BU"/>
        <s v="BV"/>
        <s v="BW"/>
        <s v="BX"/>
        <s v="BY"/>
        <s v="BZ"/>
        <s v="CA"/>
        <s v="CB"/>
        <s v="CC"/>
        <s v="CD"/>
        <s v="CE"/>
        <s v="CF"/>
        <s v="CG"/>
        <s v="CH"/>
        <s v="CI"/>
        <s v="CJ"/>
        <s v="CK"/>
        <s v="CL"/>
        <s v="CM"/>
        <s v="CN"/>
        <s v="CO"/>
        <s v="CP"/>
        <s v="CQ"/>
        <s v="CR 62149 - Highlight negative DVFs in SIMSOM.docx"/>
        <s v="CS"/>
        <s v="CT"/>
        <s v="CU"/>
        <s v="CV"/>
        <s v="CW"/>
        <s v="CX"/>
        <s v="CY"/>
        <s v="CZ"/>
        <s v="DA"/>
        <s v="DB"/>
        <s v="DC"/>
        <s v="DD"/>
        <s v="DE"/>
        <s v="DF"/>
        <s v="DG"/>
        <s v="DH"/>
        <s v="DI"/>
        <s v="DJ"/>
        <s v="DK"/>
        <s v="DL"/>
        <s v="DM"/>
        <s v="DN"/>
        <s v="DO"/>
        <s v="DP"/>
        <s v="DQ"/>
        <s v="DR"/>
        <s v="DS"/>
        <s v="DT"/>
        <s v="DU"/>
        <s v="DV"/>
        <s v="DW"/>
        <s v="DX"/>
        <s v="DY"/>
        <s v="DZ"/>
        <s v="EA"/>
        <s v="EB"/>
        <s v="EC"/>
        <s v="ED"/>
        <s v="EE"/>
        <s v="EF"/>
        <s v="EG"/>
        <s v="EH"/>
        <s v="EI"/>
        <s v="EJ"/>
        <s v="EK"/>
        <s v="EL"/>
        <s v="EM"/>
        <s v="EN"/>
        <s v="EO"/>
        <s v="EP"/>
        <s v="EQ"/>
        <s v="ER"/>
        <s v="ES"/>
        <s v="ET"/>
        <s v="EU"/>
        <s v="EV"/>
        <s v="EW"/>
        <s v="EX"/>
        <s v="EY"/>
        <s v="EZ"/>
        <s v="FA"/>
        <s v="FB"/>
        <s v="FC"/>
        <s v="FD"/>
        <s v="FE"/>
        <s v="FF"/>
        <s v="FG"/>
        <s v="FH"/>
        <s v="FI"/>
        <s v="FJ"/>
        <s v="FK"/>
        <s v="FL"/>
        <s v="FM"/>
        <s v="FN"/>
        <s v="FO"/>
        <s v="FP"/>
        <s v="FQ"/>
        <s v="FR"/>
        <s v="FS"/>
        <s v="FT"/>
        <s v="FU"/>
        <s v="FV"/>
        <s v="FW"/>
        <s v="FX"/>
        <s v="FY"/>
        <s v="FZ"/>
        <s v="GA"/>
        <s v="GB"/>
        <s v="GC"/>
        <s v="GD"/>
        <s v="GE"/>
        <s v="GF"/>
        <s v="GG"/>
        <s v="GH"/>
        <s v="GI"/>
        <s v="DM 67342 - SDD Implementation of ABI-CAB BIC referential.docx" u="1"/>
        <s v="PAY SSC - DIF - SDD - Automated integration of CSM error codes - phase 1.docx" u="1"/>
        <s v="DM70723 - SCT - Retrofit RJUN15.xlsx" u="1"/>
        <s v="DM70726 - MTS - Retrofit RJUN15.xlsx" u="1"/>
        <s v="DM 64323 - SEDA - Remuneration scheme - Treatment of prev009.doc" u="1"/>
        <s v="DM64265 - 32DNA - LCR Reporting - Target Solution - BR - V1.0.doc" u="1"/>
        <s v="DM 65647 - BBR E2E monitoring.doc" u="1"/>
        <s v="DM 61488 - MTS - TSI - Modification for TSI status SNT - MTS Update ISI2 Routing Calls V1.0.docx" u="1"/>
        <s v="69747_ONE_DOC_v2.0.xlsx" u="1"/>
        <s v="PAY SSC - DIF - MTS - Fix of PROD INC IM04089975 Disalignment between ROAST jobs.docx" u="1"/>
        <s v="DM69591 - MTS - XMLB2C - Analysis outstanding defects.msg" u="1"/>
        <s v="DM 66521 - Remove compensation fees.docx" u="1"/>
        <s v="DM 70387 - partial reject core missing mdt ref.docx" u="1"/>
        <s v="PAY SSC - DIF - SDD -return fees on creditor side.docx" u="1"/>
        <s v="DM 65641 - SDD – Grouping of R-transactions for a BDDF customer.docx" u="1"/>
        <s v="DM64752 - SCT –Retry beneficiary validation step in case of AMS temporary unavailability.doc" u="1"/>
        <s v="DM69563 - MTS - CPBB - FX+CASH - Non-bus date table doesn't take into acc hol in dbt curr while FX+CASH does.msg" u="1"/>
        <s v="DM 65017 - Feeding of additional fields in BO.docx" u="1"/>
        <s v="PAY SSC - DIF - SCT - Change record length Respay files.docx" u="1"/>
        <s v="DM 63574 - Add the ability to flag rejected R-transactions as manually treated.docx" u="1"/>
        <s v="DM69628 - MTS - FX+CASH - Booking tenor type in feedback v1 0.doc" u="1"/>
        <s v="DM 68377 - Duplicate checks on outgoing files.docx" u="1"/>
        <s v="PAY SSC - DIF - Intraday Liquidity management - Ph2.docx" u="1"/>
        <s v="PAY SSC - DIF - SDD - Stop SEPA jobs during maintenance window.docx" u="1"/>
        <s v="DM69030 - MTS - Some reason codes are missing for Returns in MTS.msg" u="1"/>
        <s v="DM 65640 - Review reconciliation keys BDDF.docx" u="1"/>
        <s v="DM66322 - BBR SCT - Alarms related to customer monitoring.doc" u="1"/>
        <s v="DM 61489 - MTS - TSI - New statuses before MPA1 call and MPA2 call - v1.2.pdf" u="1"/>
        <s v="PAY SSC - DIF - MTS - FSP - T2S - Support DCA account number’ in field 52 MT900-910.docx" u="1"/>
        <s v="DM 68048 - BBR SDD-Feeding.doc" u="1"/>
        <s v="DM 65346 - Harmonized MT940.docx" u="1"/>
        <s v="DM65221 - SCT - Check validity IBAN in archived SCT.doc" u="1"/>
        <s v="DM66676-STET BE Phase 2 - RECO-ACCOUNTING AUTOMATION V0.84.doc" u="1"/>
        <s v="DM 65499 - BR Improvement of the APM doc.doc" u="1"/>
        <s v="PAY SSC - DIF - SDD - 006 AGI - COR1 scheme for on-us.docx" u="1"/>
        <s v="DM69101 - MTS - SWF_101_CSTMRS - Clean-up closed accounts.msg" u="1"/>
        <s v="DM 64468 - GUI Improvements - Phase 3.docx" u="1"/>
        <s v="DM42316 - SCT - Recall new option in the GUI.doc" u="1"/>
        <s v="DM 68287 - Late feedback NOK BNL.docx" u="1"/>
        <s v="PAY SSC - DIF - SDD - Optimalisation Query in EUBD35.docx" u="1"/>
        <s v="ONEDOC_RFF - DM 63224 - Payment engine revised - APM GTMS by application.xlsx" u="1"/>
        <s v="DM65219 - SCT - Structured remittance info v1.0.doc" u="1"/>
        <s v="DM68945 - File Descriptor duplicate check - phase 3.txt" u="1"/>
        <s v="PAY SSC DIF - SDD - Enable to create RFC and reversal for SP BDDF in GUI.docx" u="1"/>
        <s v="DM 66261 - Clean-up of old rejected R-transactions treated manually or update DB rejected R.docx" u="1"/>
        <s v="DM 70388 - IM04136949 SEPA DD - FBE - reporting sent with 1 day of delay to our creditors for post-settlement R-transaction.txt" u="1"/>
        <s v="DM 66324 - BBR SDD - Alarms related to customer monitoring.doc" u="1"/>
        <s v="PAY SSC - DIF - MTS-SCT - New Payment Module Improvements PCB.docx" u="1"/>
        <s v="PAY SSC - DIF -SDD - SEDA Rem - SDD Collections Without Amendment.docx" u="1"/>
        <s v="PAY SSC - DIF - SDD - SEDA RE program error - SEDA collections not generated.docx" u="1"/>
        <s v="DM 66721 - Remove checks on error codes in R.docx" u="1"/>
        <s v="PAY SSC DIF - SCT -  Modify client accounting time.docx" u="1"/>
        <s v="PAY SSC - DIF - SEDA – BNL – Return correct ISO code for pain.009 with unknown enriched BIC in SED00 Table.docx" u="1"/>
        <s v="DM 67569 - ABI Modifications to prev009.docx" u="1"/>
        <s v="DM67406 - add reporting of xml instr id to electronic reporting v2.0.xlsx" u="1"/>
        <s v="PAY SSC - DIF - SDD - CIB - SIBS Part2.docx" u="1"/>
        <s v="PAY SSC - DIF -SDD - SEDA Previsioning Identification_final.docx" u="1"/>
        <s v="PAY SSC - DIF - SDD - Iberpay BIC 11 vs BIC8 and BIC11 again.docx" u="1"/>
        <s v="DM 68046 -BBR SDD-Critical Reject.doc" u="1"/>
        <s v="PAY SSC - DIF - SDD - PE Logging_QA.docx" u="1"/>
        <s v="66985 No cost International Transfer between conf and non-conf acc.xlsx" u="1"/>
        <s v="PAY SSC - DIF - MTS - Target solution - IPAS - MPA Auth on NON-FBE Multibanking Mode.docx" u="1"/>
        <s v="DM 70276 - SDD - R-transactions files rejected sent after COT and rejected by EBA - IM04136949.txt" u="1"/>
        <s v="PAY SSC - DIF - REGEFI implement acquisition and sending files.docx" u="1"/>
        <s v="PAY SSC - DIF - ATLAS-Settlement Date.docx" u="1"/>
        <s v="DM 68450 - SDD SCT - Wait until the job has ended before starting the next one.txt" u="1"/>
        <s v="DM65154MTS - Referentials - RELAUX - Automation of for Mother insertion - BR V1.1.doc" u="1"/>
        <s v="DM 63748 - Change the field Date Ordering in the booking request (CSM ICORE) _v0.06.doc" u="1"/>
        <s v="DM 65325 - MTS - Referentials - Target2 Directory load re- creates previously deleted AUX-records - BR V1.0.doc" u="1"/>
        <s v="DM 68047 -BBR SDD-TechnicalReview.doc" u="1"/>
        <s v="PAY SSC - DIF - SDD - mode bouchon.docx" u="1"/>
        <s v="DMS 69153 - EU regulation 260-2012 - HL Business Requirements V1.0.doc" u="1"/>
        <s v="PAY SSC - DIF - SDD -Tag FwdgAgt  in XML file should be ignored by the Payment Engine.docx" u="1"/>
        <s v="PAY SSC DIF - MTS - CIA UPDATES.docx" u="1"/>
        <s v="DM 67511 - Duplicate checks on incoming transactions.docx" u="1"/>
        <s v="DM 66325 - Monitoring of AMI files exchanged with other applications.doc" u="1"/>
        <s v="PAY SSC - DIF - SDD - BIC repair and ACH validation on sending date.docx" u="1"/>
        <s v="DM 71343 - SDD - SEDA - Remuneration towards On-us customers have been rejected with reason code EU$2240.docx" u="1"/>
        <s v="71517 PAY SSC - DIF PE Michel I project.docx" u="1"/>
        <s v="DM 67812 - Reliability - Intellimatch for BNL.txt" u="1"/>
        <s v="PAY SSC - DIF_APM Logging.docx" u="1"/>
        <s v="DM 66805 - Return fees as creditor bank.docx" u="1"/>
        <s v="PAY SSC - DIF - add duplicates into SCT counter screen.docx" u="1"/>
        <s v="DM 64812 - BBR - Clean duplicate data to optimise size of feeding files.docx" u="1"/>
        <s v="DM 67690 - Advance BDDF Bookings.docx" u="1"/>
        <s v="DM 68285 - Reliability - technical-request07-BBR-EUBD59.xlsx" u="1"/>
        <s v="DM 64658– 32DNA -Target solution for LCR calculation for 32DNA.docx" u="1"/>
        <s v="DM 63582 - Ability to force the booking of a rejected R-transaction.docx" u="1"/>
        <s v="DM 67508 - SEPA Repair Tool.doc" u="1"/>
        <s v="SDD - Duplicate bulks not detected by PE.docx" u="1"/>
        <s v="DM 69658 - Project STO2014_ConsolidatedBusinessRequirement V1,0.docx" u="1"/>
        <s v="PAY SSC - DIF - MTS - MRS - Change field CL-OFS-CRDAUXR1 OFS blackbox.docx" u="1"/>
        <s v="PAY SSC - DIF - MTS - Workaround Solution - IPAS - MPA Auth on NON-FBE Multibanking Mode.docx" u="1"/>
        <s v="PAY SSC - DIF - VON ESSEN.docx" u="1"/>
        <s v="DM69704 - MTS - Ensure that TSI status are not lost to keep relevant monitoring- BR - V1.0.docx" u="1"/>
        <s v="DM 71572 IM04198341 during calculation of the PWD, product type is not taken into account.txt" u="1"/>
        <s v="DM66198 - clean up obsolete jobs.txt" u="1"/>
        <s v="PAY SSC - DIF - SDD - 004 AGI - forced debits.docx" u="1"/>
        <s v="PAY SSC - DIF - Intraday Liquidity management - Ph3.docx" u="1"/>
        <s v="DM66682 - OSI - Pimping - BR.pdf" u="1"/>
        <s v="DM 71582 - IM04189557 - automated integration error codes phase 2.txt" u="1"/>
        <s v="DM66509 - MTS - Account change for fees on return of funds - BR V1.3.doc" u="1"/>
        <s v="PAY SSC DIF - SDD - Pacific - increase data mdt refusal.docx" u="1"/>
        <s v="DM69102 - MTS - CEC - CEC Format Termination (part 1 - stop CEC).msg" u="1"/>
        <s v="DM69109 - Next Gen_CT_Inclusion International Transfers - BR - Review 2.0 BE IP.docx" u="1"/>
        <s v="DM 68376 - BBR Enrichment.doc" u="1"/>
        <s v="DM 63681 - Additional information in CRE copybook for creditor side.doc" u="1"/>
        <s v="PAY SSC - DIF - SCT - Remove ‘YORKGB22’ and  ‘CLYDGB2S’  as IP's SCT BNPPF.docx" u="1"/>
        <s v="PAY SSC - DIF - SDD - CRI Concorde.docx" u="1"/>
        <s v="DM 63224 - Reliability - APM GTMS per app - technical.doc" u="1"/>
        <s v="DM63184 - New Verify Rules Processing In MTS - BR - V1.4.doc" u="1"/>
        <s v="PAY SSC - DIF - SDD - Volume control between SEPA PE and I-CORE.docx" u="1"/>
        <s v="PAY SSC DIF - SEDA REM Prev Acq.docx" u="1"/>
        <s v="DM 64683 - Accounting Re-engineering - Book on local entity accounts.doc" u="1"/>
        <s v="DM 62917 - Check creditor conditions and contract based on reception date instead of.docx" u="1"/>
        <s v="PAY SSC - DIF - SCT - cleanup after split APM.docx" u="1"/>
        <s v="PAY SSC - DIF - Mistral (Tech).docx" u="1"/>
        <s v="PAY SSC - DIF - SDD - avoid delaying start EOD SDD.docx" u="1"/>
        <s v="DM 67161 - SCT - Repair Scanning Branch code.doc" u="1"/>
        <s v="DM 68165 - Mandate management simplification.docx" u="1"/>
        <s v="DM 60342 - Migration Cortal Consors.docx" u="1"/>
        <s v="DM69103 - SR2015 - MTS impacts - BR V1.0.doc" u="1"/>
        <s v="DM69200 - Reliability - E2E monitoring for B2B.txt" u="1"/>
        <s v="PAY SSC - DIF - SDD - L33_2015 Account Portability.docx" u="1"/>
        <s v="DM 71344 - SDD - SCB - Creation of all mandatory XML-tags.docx" u="1"/>
        <s v="DM 67561 - Accept FRST with amendment for existing mandates.docx" u="1"/>
        <s v="DM 69267 - Reliability - SEPA job reduction-new.doc" u="1"/>
        <s v="DM69190 -  STO Light Project - MTS impacts - BR.V1.3.doc" u="1"/>
        <s v="DM 66680 - DRAFT - BR Implement CSM  SIBS - SEPA SDD - PORTUGAL- v0 7.docx" u="1"/>
        <s v="DM71465 - SDD - BDDF - RE SDD PROD - BDDF - trn sent to CORE without mandate ref while received from creditor.msg" u="1"/>
        <s v="PAY SSC - DIF - SDD - 001 AGI XML file input.docx" u="1"/>
        <s v="PAY SSC - DIF - MTS - EUR-payments PEPA-ONP - Routing modification.docx" u="1"/>
        <s v="PAY SSC - DM 71605 SCT SCT Alignment Target 2 Calendar.docx" u="1"/>
        <s v="DM71462 - ONE_DOC_SCT_processing_SDC_transfers_pre_study_v2.0.xlsx" u="1"/>
        <s v="DM 71342 - SDD -  CIB - Frame - files sent to Frame in an incorrect order.docx" u="1"/>
        <s v="DM 68853 - Extend avoid abends procedure to new channels - SCB IN.docx" u="1"/>
        <s v="DM 71574 IM04177808 SEPA DD - IBERPAY file partially nacked due to exceeding limit.txt" u="1"/>
        <s v="DM71465 - SDD - BDDF - trn sent to CORE without mandate ref while received from creditor.msg" u="1"/>
        <s v="DM66319 - BBR SCT - Monitoring of cut-off times.doc" u="1"/>
        <s v="DM 63469 - Duplicate debits booking sent to AMS2.docx" u="1"/>
        <s v="DM 68943  - Reliability - Water Tightness Control_v0.2.docx" u="1"/>
        <s v="DM 69266 - Extend avoid abends procedure to new channels - SCB-OUT.DOCX" u="1"/>
        <s v="DM66555 - Fircosoft - BR v1.2.doc" u="1"/>
        <s v="DMS 69743 - SR2015 - GFX-impacts - BR - V.1.0.doc" u="1"/>
        <s v="DM 68944 - Reliability - BBR Volume monitoring_v0.2.docx" u="1"/>
        <s v="PAY SSC - DIF - Intraday Liquidity management - Ph1.docx" u="1"/>
        <s v="DM71430 - IPAS_PRES_PB_20150409 slides June 15 Fortis.pptx" u="1"/>
        <s v="PAY SSC - DIF - SDD - BIC Enrichment for SEDA Collections.docx" u="1"/>
        <s v="DM 65019 - Accounting Re-engineering - Split Compte de Liaison.doc" u="1"/>
        <s v="DM69267 - Reliability - SEPA job reduction-new.doc" u="1"/>
        <s v="DM69382 - Remove_56A_if_equal_to_57A - BR - 0 1.docx" u="1"/>
        <s v="DM 71333 - Avoid terror message for NACK on enhanced MT910s.docx" u="1"/>
        <s v="PAY SSC DIF - SEDA - SED and CRI alignment.docx" u="1"/>
        <s v="DM 63468 - Accounting movement of rejected Reject or RFC coming from ICORE.doc" u="1"/>
        <s v="DM63650 - MTS - ‘All Days’ scheduling for all electronic channels - BR V1.2.doc" u="1"/>
        <s v="DM63650 - SCT - ‘All Days’ scheduling for all electronic channels - BR V1.2.doc" u="1"/>
        <s v="PAY SSC - DIF - RSF to KDE.docx" u="1"/>
        <s v="DM 67357 - SCT - Scanning wrong due date and archived acct.docx" u="1"/>
        <s v="PAY SSC DIF - Stop loading IP BDDF flows into Intellimatch BE.docx" u="1"/>
        <s v="DM 66197 - Recalculate urgency to avoid reject because of EU$3002.docx" u="1"/>
        <s v="PAY SSC - DIF_APM Logging SCT.docx" u="1"/>
        <s v="DM 64272 - New channels behind GCH.docx" u="1"/>
        <s v="PAY SSC DIF - Migration Fortis to BNPP Germany.docx" u="1"/>
        <s v="PAY SSC - DIF - FRAME  REVAL provide PE ref in R-bulk global creditor booking.docx" u="1"/>
        <s v="DM 64431 - XML RTGS Payments.doc" u="1"/>
        <s v="DM 66763 - Extend refund timeframe.docx" u="1"/>
        <s v="PAY SSC - MAD Enhancement payments.docx" u="1"/>
        <s v="PAY SSC - DIF - SCT - PE Logging_PROD.docx" u="1"/>
        <s v="PAY SSC - DIF - SDD - PE Logging_PROD.docx" u="1"/>
        <s v="PAY SSC - DIF - MTS - PSD - Exclude divi and secur pmts from PSD charges flag override.docx" u="1"/>
        <s v="DM67207 - GFX - No repair fees when BBAN for countries where IBAN is mandatory - BR - v1.1.docx" u="1"/>
        <s v="PAY SSC - DIF - SDD - BDDF PROD INC - Add a sniffer to detect cases where a booking event do not reach a final status.docx" u="1"/>
        <s v="DM 65171 - Gross booking mode for STC BNL.docx" u="1"/>
        <s v="PAY SSC - DIF - New intermediaries (e-mandates).docx" u="1"/>
        <s v="DM 65344 - Specific alert sent to BNL when a bulk is in Repair.docx" u="1"/>
        <s v="DM 67348 - Modification of the booking authorization scheduling.doc" u="1"/>
        <s v="PAY SSC - DIF - Defects reporting STARS.docx" u="1"/>
        <s v="PAY SSC - Reconcilation in KDE - provide MessageID.docx" u="1"/>
        <s v="PAY SSC - DIF - SDD - BNL - Automatic handling of R-transactions.docx" u="1"/>
        <s v="DM 66234 - Update of the hardcoding related to the handling of EPC error codes.docx" u="1"/>
        <s v="PAY SSC - DIF - SDD - SEDA RE - Wrong rounding of the total amounts in remuneration messages.docx" u="1"/>
        <s v="PAY SSC - DIF - SCT -PE Logging_QA.docx" u="1"/>
        <s v="DM 68808 -  SCT – Changes EPC implementation guidelines.docx" u="1"/>
        <s v="PAY SSC - DIF - SDD - Enable Back Office to inject SEDA Remuneration collections.docx" u="1"/>
        <s v="DM 71201 - SCT MUT - Nov 2015 - Scope Overview.docx" u="1"/>
        <s v="DM67443 - CIB 5YGP - FSP - Automation STET settlement Reports - BR.docx" u="1"/>
        <s v="PAY SSC - DIF - SDD - SEDA BNL - Enable BNL BO and Customer support to perform autonomously SEDA Remuneration checks.docx" u="1"/>
      </sharedItems>
    </cacheField>
    <cacheField name="Document Type" numFmtId="49">
      <sharedItems containsNonDate="0" containsString="0" containsBlank="1"/>
    </cacheField>
    <cacheField name="Document ID" numFmtId="0">
      <sharedItems containsNonDate="0" containsString="0" containsBlank="1"/>
    </cacheField>
    <cacheField name="Main impacted Asset" numFmtId="49">
      <sharedItems count="7">
        <s v="ALL"/>
        <s v="SCT"/>
        <s v="SDD"/>
        <s v="MTS"/>
        <s v="MTS/SCT"/>
        <s v="SCT/SDD/MTS"/>
        <s v="GFX"/>
      </sharedItems>
    </cacheField>
    <cacheField name="DMS number" numFmtId="0">
      <sharedItems containsSemiMixedTypes="0" containsString="0" containsNumber="1" minValue="11111" maxValue="650171" count="187">
        <n v="650171"/>
        <n v="71517"/>
        <n v="71605"/>
        <n v="71557"/>
        <n v="71572"/>
        <n v="71574"/>
        <n v="71582"/>
        <n v="67406"/>
        <n v="69793"/>
        <n v="70379"/>
        <n v="70776"/>
        <n v="71339"/>
        <n v="70237"/>
        <n v="71473"/>
        <n v="71475"/>
        <n v="70336"/>
        <n v="71031"/>
        <n v="71283"/>
        <n v="71328"/>
        <n v="65342.1"/>
        <n v="70657"/>
        <n v="70722"/>
        <n v="70737"/>
        <n v="70388"/>
        <n v="70504"/>
        <n v="70678"/>
        <n v="71344"/>
        <n v="69153"/>
        <n v="69743"/>
        <n v="65445"/>
        <n v="71007"/>
        <n v="70417"/>
        <n v="71465"/>
        <n v="67645"/>
        <n v="69186"/>
        <n v="70721"/>
        <n v="71374"/>
        <n v="646831"/>
        <n v="69382"/>
        <n v="65154"/>
        <n v="65325"/>
        <n v="61488"/>
        <n v="61489"/>
        <n v="70377"/>
        <n v="70564"/>
        <n v="70606"/>
        <n v="70241"/>
        <n v="70603"/>
        <n v="63331"/>
        <n v="70095"/>
        <n v="70399"/>
        <n v="65019"/>
        <n v="70294"/>
        <n v="70292"/>
        <n v="70725"/>
        <n v="67960.100000000006"/>
        <n v="71000"/>
        <n v="71027"/>
        <n v="69023"/>
        <n v="70998"/>
        <n v="66555"/>
        <n v="66682"/>
        <n v="69109"/>
        <n v="70376"/>
        <n v="70477"/>
        <n v="71462"/>
        <n v="71348"/>
        <n v="69804"/>
        <n v="70247"/>
        <n v="71342"/>
        <n v="64431"/>
        <n v="70307"/>
        <n v="66215"/>
        <n v="70892"/>
        <n v="70825"/>
        <n v="11111"/>
        <n v="63184"/>
        <n v="63650"/>
        <n v="64265"/>
        <n v="66509"/>
        <n v="67207"/>
        <n v="67443"/>
        <n v="69030"/>
        <n v="69101"/>
        <n v="69102"/>
        <n v="69103"/>
        <n v="69190"/>
        <n v="69563"/>
        <n v="69591"/>
        <n v="69628"/>
        <n v="69704"/>
        <n v="70502"/>
        <n v="70726"/>
        <n v="71340"/>
        <n v="70369"/>
        <n v="42316"/>
        <n v="64658"/>
        <n v="64752"/>
        <n v="65219"/>
        <n v="65221"/>
        <n v="65499"/>
        <n v="66319"/>
        <n v="66322"/>
        <n v="67161"/>
        <n v="67357"/>
        <n v="68808"/>
        <n v="69073"/>
        <n v="69267"/>
        <n v="69658"/>
        <n v="70723"/>
        <n v="71004"/>
        <n v="71201"/>
        <n v="60342"/>
        <n v="62149"/>
        <n v="62917"/>
        <n v="63224"/>
        <n v="63468"/>
        <n v="63469"/>
        <n v="63574"/>
        <n v="63582"/>
        <n v="63681"/>
        <n v="63748"/>
        <n v="64272"/>
        <n v="64323"/>
        <n v="64468"/>
        <n v="64812"/>
        <n v="65171"/>
        <n v="65344"/>
        <n v="65346"/>
        <n v="65640"/>
        <n v="65641"/>
        <n v="65647"/>
        <n v="66197"/>
        <n v="66198"/>
        <n v="66206"/>
        <n v="66234"/>
        <n v="66261"/>
        <n v="66324"/>
        <n v="66325"/>
        <n v="66521"/>
        <n v="66676"/>
        <n v="66680"/>
        <n v="66721"/>
        <n v="66763"/>
        <n v="66805"/>
        <n v="67342"/>
        <n v="67348"/>
        <n v="67508"/>
        <n v="67511"/>
        <n v="67561"/>
        <n v="67569"/>
        <n v="67690"/>
        <n v="67705"/>
        <n v="67812"/>
        <n v="68046"/>
        <n v="68047"/>
        <n v="68048"/>
        <n v="68165"/>
        <n v="68285"/>
        <n v="68287"/>
        <n v="68301"/>
        <n v="68376"/>
        <n v="68377"/>
        <n v="68450"/>
        <n v="68853"/>
        <n v="68943"/>
        <n v="68944"/>
        <n v="68945"/>
        <n v="69200"/>
        <n v="69266"/>
        <n v="70824"/>
        <n v="71256"/>
        <n v="70968"/>
        <n v="70990"/>
        <n v="70387"/>
        <n v="70389"/>
        <n v="71333"/>
        <n v="69747"/>
        <n v="70604"/>
        <n v="71282"/>
        <n v="70401"/>
        <n v="70406"/>
        <n v="70276"/>
        <n v="70337"/>
        <n v="70293"/>
        <n v="70338"/>
        <n v="71343"/>
      </sharedItems>
    </cacheField>
    <cacheField name="Status" numFmtId="49">
      <sharedItems count="11">
        <s v="00 - Created"/>
        <s v="01 - Ready for Intake"/>
        <s v="03 - Wait for requirements"/>
        <s v="04 - Wait for estimation"/>
        <s v="05 - Estimated"/>
        <s v="06 - Wait info"/>
        <s v="07 - On hold"/>
        <s v="08 - Accepted"/>
        <s v="09 - Planned"/>
        <s v="10 - Closed"/>
        <s v="11 - Rejected"/>
      </sharedItems>
    </cacheField>
    <cacheField name="Backlog" numFmtId="0">
      <sharedItems/>
    </cacheField>
    <cacheField name="Track" numFmtId="49">
      <sharedItems count="2">
        <s v="Fast"/>
        <s v="Normal"/>
      </sharedItems>
    </cacheField>
    <cacheField name="Priority" numFmtId="49">
      <sharedItems count="6">
        <s v="2-Medium"/>
        <s v="1-High"/>
        <s v="6-P3"/>
        <s v="3-Low"/>
        <s v="5-P2"/>
        <s v="8-P5"/>
      </sharedItems>
    </cacheField>
    <cacheField name="Nature" numFmtId="49">
      <sharedItems count="9">
        <s v="D4E"/>
        <s v="External Project"/>
        <s v="Production incident"/>
        <s v="Problem"/>
        <s v="Test support"/>
        <s v="Technical change"/>
        <s v="Study"/>
        <s v="Service request"/>
        <s v="Internal Project"/>
      </sharedItems>
    </cacheField>
    <cacheField name="ROR" numFmtId="0">
      <sharedItems/>
    </cacheField>
    <cacheField name="Release" numFmtId="49">
      <sharedItems count="13">
        <s v="Minor Release"/>
        <s v="M9Y15"/>
        <s v="R03Y16"/>
        <s v="R03Y15"/>
        <s v="R02Y16"/>
        <s v="Oct 2015"/>
        <s v="R02Y15"/>
        <s v="Planned change"/>
        <s v="TBD"/>
        <s v="Urgent"/>
        <s v="R01Y16"/>
        <s v="May 2015"/>
        <s v="/"/>
      </sharedItems>
    </cacheField>
    <cacheField name="BR" numFmtId="49">
      <sharedItems containsNonDate="0" containsString="0" containsBlank="1"/>
    </cacheField>
    <cacheField name="MIS" numFmtId="49">
      <sharedItems containsNonDate="0" containsString="0" containsBlank="1"/>
    </cacheField>
    <cacheField name="Next action due date" numFmtId="14">
      <sharedItems containsNonDate="0" containsDate="1" containsString="0" containsBlank="1" minDate="2015-04-04T00:00:00" maxDate="2015-12-01T00:00:00"/>
    </cacheField>
    <cacheField name="Next action owner" numFmtId="49">
      <sharedItems count="15">
        <s v=""/>
        <s v="IM0419"/>
        <s v="IM0417"/>
        <s v="IM0418"/>
        <s v="DM6698"/>
        <s v="QC 235"/>
        <s v="IM0413"/>
        <s v="IM0412"/>
        <s v="IM0408"/>
        <s v="IM0411"/>
        <s v="QC2401"/>
        <s v="IM0410"/>
        <s v="IM0414"/>
        <s v="IM0415"/>
        <s v="QC 346"/>
      </sharedItems>
    </cacheField>
    <cacheField name="Other Reference" numFmtId="49">
      <sharedItems containsBlank="1" count="28">
        <s v="Pa"/>
        <s v="De"/>
        <s v="Th"/>
        <s v="Bo"/>
        <m u="1"/>
        <s v="IM04159587" u="1"/>
        <s v="IM04189557" u="1"/>
        <s v="IM04188325" u="1"/>
        <s v="IM04159517" u="1"/>
        <s v="IM04189647" u="1"/>
        <s v="IM04173467 / IM04189557" u="1"/>
        <s v="IM04198341" u="1"/>
        <s v="IM04186490" u="1"/>
        <s v="IM04190424 - IM04190458" u="1"/>
        <s v="IM04171760" u="1"/>
        <s v="QC 3465" u="1"/>
        <s v="QC24010 - IM04184865" u="1"/>
        <s v="IM04136949" u="1"/>
        <s v="QC 23584" u="1"/>
        <s v="IM04182907" u="1"/>
        <s v="IM04126233" u="1"/>
        <s v="IM04147495" u="1"/>
        <s v="IM04117179 " u="1"/>
        <s v="DM66985" u="1"/>
        <s v="IM04089975" u="1"/>
        <s v="IM04105084 " u="1"/>
        <s v="IM04177808" u="1"/>
        <s v="IM04183812" u="1"/>
      </sharedItems>
    </cacheField>
    <cacheField name="Modified" numFmtId="49">
      <sharedItems containsBlank="1"/>
    </cacheField>
    <cacheField name="Modified By" numFmtId="49">
      <sharedItems count="6">
        <s v="Item"/>
        <s v="Bocqué Sarai" u="1"/>
        <s v="Parisi Gloria" u="1"/>
        <s v="De Vooght Bruno" u="1"/>
        <s v="Bonfitto Lazlo" u="1"/>
        <s v="Therry Elke" u="1"/>
      </sharedItems>
    </cacheField>
    <cacheField name="Checked Out To" numFmtId="0">
      <sharedItems/>
    </cacheField>
    <cacheField name="Item Type" numFmtId="49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0">
  <r>
    <x v="0"/>
    <m/>
    <m/>
    <x v="0"/>
    <x v="0"/>
    <x v="0"/>
    <b v="1"/>
    <x v="0"/>
    <x v="0"/>
    <x v="0"/>
    <b v="0"/>
    <x v="0"/>
    <m/>
    <m/>
    <d v="2015-05-11T17:40:30"/>
    <x v="0"/>
    <x v="0"/>
    <m/>
    <x v="0"/>
    <s v="P1"/>
    <s v=" "/>
  </r>
  <r>
    <x v="1"/>
    <m/>
    <m/>
    <x v="1"/>
    <x v="1"/>
    <x v="1"/>
    <b v="0"/>
    <x v="1"/>
    <x v="1"/>
    <x v="0"/>
    <b v="1"/>
    <x v="1"/>
    <m/>
    <m/>
    <d v="2015-05-12T00:00:00"/>
    <x v="0"/>
    <x v="1"/>
    <m/>
    <x v="0"/>
    <s v="P2"/>
    <s v=" "/>
  </r>
  <r>
    <x v="2"/>
    <m/>
    <m/>
    <x v="1"/>
    <x v="2"/>
    <x v="1"/>
    <b v="0"/>
    <x v="1"/>
    <x v="1"/>
    <x v="0"/>
    <b v="1"/>
    <x v="2"/>
    <m/>
    <m/>
    <d v="2015-05-07T00:00:00"/>
    <x v="0"/>
    <x v="2"/>
    <m/>
    <x v="0"/>
    <s v="P2"/>
    <s v=" "/>
  </r>
  <r>
    <x v="3"/>
    <m/>
    <m/>
    <x v="2"/>
    <x v="3"/>
    <x v="1"/>
    <b v="0"/>
    <x v="0"/>
    <x v="1"/>
    <x v="1"/>
    <b v="0"/>
    <x v="3"/>
    <m/>
    <m/>
    <d v="2015-05-07T00:00:00"/>
    <x v="0"/>
    <x v="2"/>
    <m/>
    <x v="0"/>
    <s v="P1"/>
    <s v=" "/>
  </r>
  <r>
    <x v="4"/>
    <m/>
    <m/>
    <x v="2"/>
    <x v="4"/>
    <x v="1"/>
    <b v="0"/>
    <x v="1"/>
    <x v="2"/>
    <x v="2"/>
    <b v="0"/>
    <x v="3"/>
    <m/>
    <m/>
    <d v="2015-05-12T00:00:00"/>
    <x v="1"/>
    <x v="2"/>
    <m/>
    <x v="0"/>
    <s v="P3"/>
    <s v=" "/>
  </r>
  <r>
    <x v="5"/>
    <m/>
    <m/>
    <x v="2"/>
    <x v="5"/>
    <x v="1"/>
    <b v="0"/>
    <x v="1"/>
    <x v="2"/>
    <x v="2"/>
    <b v="0"/>
    <x v="3"/>
    <m/>
    <m/>
    <d v="2015-05-12T00:00:00"/>
    <x v="2"/>
    <x v="2"/>
    <m/>
    <x v="0"/>
    <s v="P3"/>
    <s v=" "/>
  </r>
  <r>
    <x v="6"/>
    <m/>
    <m/>
    <x v="2"/>
    <x v="6"/>
    <x v="1"/>
    <b v="0"/>
    <x v="1"/>
    <x v="2"/>
    <x v="3"/>
    <b v="0"/>
    <x v="4"/>
    <m/>
    <m/>
    <d v="2015-05-07T00:00:00"/>
    <x v="3"/>
    <x v="2"/>
    <m/>
    <x v="0"/>
    <s v="P3"/>
    <s v=" "/>
  </r>
  <r>
    <x v="7"/>
    <m/>
    <m/>
    <x v="0"/>
    <x v="7"/>
    <x v="2"/>
    <b v="0"/>
    <x v="1"/>
    <x v="1"/>
    <x v="0"/>
    <b v="0"/>
    <x v="4"/>
    <m/>
    <m/>
    <d v="2015-05-04T00:00:00"/>
    <x v="0"/>
    <x v="3"/>
    <m/>
    <x v="0"/>
    <s v="P2"/>
    <s v=" "/>
  </r>
  <r>
    <x v="8"/>
    <m/>
    <m/>
    <x v="3"/>
    <x v="8"/>
    <x v="2"/>
    <b v="0"/>
    <x v="1"/>
    <x v="1"/>
    <x v="0"/>
    <b v="0"/>
    <x v="4"/>
    <m/>
    <m/>
    <d v="2015-05-30T00:00:00"/>
    <x v="0"/>
    <x v="3"/>
    <m/>
    <x v="0"/>
    <s v="P2"/>
    <s v=" "/>
  </r>
  <r>
    <x v="9"/>
    <m/>
    <m/>
    <x v="3"/>
    <x v="9"/>
    <x v="2"/>
    <b v="0"/>
    <x v="1"/>
    <x v="1"/>
    <x v="0"/>
    <b v="1"/>
    <x v="4"/>
    <m/>
    <m/>
    <d v="2015-05-12T00:00:00"/>
    <x v="0"/>
    <x v="3"/>
    <m/>
    <x v="0"/>
    <s v="P2"/>
    <s v=" "/>
  </r>
  <r>
    <x v="10"/>
    <m/>
    <m/>
    <x v="3"/>
    <x v="10"/>
    <x v="2"/>
    <b v="1"/>
    <x v="1"/>
    <x v="1"/>
    <x v="0"/>
    <b v="1"/>
    <x v="4"/>
    <m/>
    <m/>
    <d v="2015-05-22T00:00:00"/>
    <x v="0"/>
    <x v="3"/>
    <m/>
    <x v="0"/>
    <s v="P2"/>
    <s v=" "/>
  </r>
  <r>
    <x v="11"/>
    <m/>
    <m/>
    <x v="3"/>
    <x v="11"/>
    <x v="2"/>
    <b v="1"/>
    <x v="1"/>
    <x v="0"/>
    <x v="0"/>
    <b v="1"/>
    <x v="4"/>
    <m/>
    <m/>
    <d v="2015-05-30T00:00:00"/>
    <x v="4"/>
    <x v="3"/>
    <m/>
    <x v="0"/>
    <s v="P3"/>
    <s v=" "/>
  </r>
  <r>
    <x v="12"/>
    <m/>
    <m/>
    <x v="1"/>
    <x v="12"/>
    <x v="2"/>
    <b v="0"/>
    <x v="1"/>
    <x v="1"/>
    <x v="2"/>
    <b v="0"/>
    <x v="4"/>
    <m/>
    <m/>
    <d v="2015-05-30T00:00:00"/>
    <x v="5"/>
    <x v="3"/>
    <m/>
    <x v="0"/>
    <s v="P2"/>
    <s v=" "/>
  </r>
  <r>
    <x v="13"/>
    <m/>
    <m/>
    <x v="1"/>
    <x v="13"/>
    <x v="2"/>
    <b v="0"/>
    <x v="0"/>
    <x v="1"/>
    <x v="0"/>
    <b v="1"/>
    <x v="5"/>
    <m/>
    <m/>
    <d v="2015-05-12T00:00:00"/>
    <x v="0"/>
    <x v="3"/>
    <m/>
    <x v="0"/>
    <s v="P1"/>
    <s v=" "/>
  </r>
  <r>
    <x v="14"/>
    <m/>
    <m/>
    <x v="1"/>
    <x v="14"/>
    <x v="2"/>
    <b v="0"/>
    <x v="0"/>
    <x v="1"/>
    <x v="0"/>
    <b v="1"/>
    <x v="5"/>
    <m/>
    <m/>
    <d v="2015-05-12T00:00:00"/>
    <x v="0"/>
    <x v="3"/>
    <m/>
    <x v="0"/>
    <s v="P1"/>
    <s v=" "/>
  </r>
  <r>
    <x v="15"/>
    <m/>
    <m/>
    <x v="2"/>
    <x v="15"/>
    <x v="2"/>
    <b v="0"/>
    <x v="1"/>
    <x v="1"/>
    <x v="0"/>
    <b v="0"/>
    <x v="4"/>
    <m/>
    <m/>
    <d v="2015-05-05T00:00:00"/>
    <x v="0"/>
    <x v="0"/>
    <m/>
    <x v="0"/>
    <s v="P2"/>
    <s v=" "/>
  </r>
  <r>
    <x v="16"/>
    <m/>
    <m/>
    <x v="2"/>
    <x v="16"/>
    <x v="2"/>
    <b v="0"/>
    <x v="0"/>
    <x v="1"/>
    <x v="0"/>
    <b v="0"/>
    <x v="3"/>
    <m/>
    <m/>
    <d v="2015-04-23T00:00:00"/>
    <x v="0"/>
    <x v="2"/>
    <m/>
    <x v="0"/>
    <s v="P1"/>
    <s v=" "/>
  </r>
  <r>
    <x v="17"/>
    <m/>
    <m/>
    <x v="2"/>
    <x v="17"/>
    <x v="2"/>
    <b v="0"/>
    <x v="1"/>
    <x v="1"/>
    <x v="0"/>
    <b v="0"/>
    <x v="4"/>
    <m/>
    <m/>
    <d v="2015-05-12T00:00:00"/>
    <x v="0"/>
    <x v="2"/>
    <m/>
    <x v="0"/>
    <s v="P2"/>
    <s v=" "/>
  </r>
  <r>
    <x v="18"/>
    <m/>
    <m/>
    <x v="2"/>
    <x v="18"/>
    <x v="2"/>
    <b v="0"/>
    <x v="0"/>
    <x v="1"/>
    <x v="0"/>
    <b v="1"/>
    <x v="6"/>
    <m/>
    <m/>
    <d v="2015-05-12T00:00:00"/>
    <x v="0"/>
    <x v="2"/>
    <m/>
    <x v="0"/>
    <s v="P1"/>
    <s v=" "/>
  </r>
  <r>
    <x v="19"/>
    <m/>
    <m/>
    <x v="2"/>
    <x v="19"/>
    <x v="2"/>
    <b v="1"/>
    <x v="1"/>
    <x v="0"/>
    <x v="0"/>
    <b v="0"/>
    <x v="4"/>
    <m/>
    <m/>
    <d v="2015-04-30T00:00:00"/>
    <x v="0"/>
    <x v="2"/>
    <m/>
    <x v="0"/>
    <s v="P3"/>
    <s v=" "/>
  </r>
  <r>
    <x v="20"/>
    <m/>
    <m/>
    <x v="2"/>
    <x v="20"/>
    <x v="2"/>
    <b v="0"/>
    <x v="1"/>
    <x v="0"/>
    <x v="0"/>
    <b v="0"/>
    <x v="4"/>
    <m/>
    <m/>
    <d v="2015-05-18T00:00:00"/>
    <x v="0"/>
    <x v="2"/>
    <m/>
    <x v="0"/>
    <s v="P3"/>
    <s v=" "/>
  </r>
  <r>
    <x v="21"/>
    <m/>
    <m/>
    <x v="2"/>
    <x v="21"/>
    <x v="2"/>
    <b v="0"/>
    <x v="1"/>
    <x v="0"/>
    <x v="0"/>
    <b v="0"/>
    <x v="4"/>
    <m/>
    <m/>
    <d v="2015-05-05T00:00:00"/>
    <x v="0"/>
    <x v="0"/>
    <m/>
    <x v="0"/>
    <s v="P3"/>
    <s v=" "/>
  </r>
  <r>
    <x v="22"/>
    <m/>
    <m/>
    <x v="2"/>
    <x v="22"/>
    <x v="2"/>
    <b v="0"/>
    <x v="1"/>
    <x v="3"/>
    <x v="0"/>
    <b v="0"/>
    <x v="4"/>
    <m/>
    <m/>
    <d v="2015-05-05T00:00:00"/>
    <x v="0"/>
    <x v="0"/>
    <m/>
    <x v="0"/>
    <s v="P4"/>
    <s v=" "/>
  </r>
  <r>
    <x v="23"/>
    <m/>
    <m/>
    <x v="2"/>
    <x v="23"/>
    <x v="2"/>
    <b v="0"/>
    <x v="1"/>
    <x v="2"/>
    <x v="2"/>
    <b v="0"/>
    <x v="6"/>
    <m/>
    <m/>
    <d v="2015-04-28T00:00:00"/>
    <x v="6"/>
    <x v="2"/>
    <m/>
    <x v="0"/>
    <s v="P3"/>
    <s v=" "/>
  </r>
  <r>
    <x v="24"/>
    <m/>
    <m/>
    <x v="2"/>
    <x v="24"/>
    <x v="2"/>
    <b v="0"/>
    <x v="1"/>
    <x v="2"/>
    <x v="3"/>
    <b v="0"/>
    <x v="4"/>
    <m/>
    <m/>
    <d v="2015-04-21T00:00:00"/>
    <x v="2"/>
    <x v="0"/>
    <m/>
    <x v="0"/>
    <s v="P3"/>
    <s v=" "/>
  </r>
  <r>
    <x v="25"/>
    <m/>
    <m/>
    <x v="2"/>
    <x v="25"/>
    <x v="2"/>
    <b v="0"/>
    <x v="0"/>
    <x v="2"/>
    <x v="0"/>
    <b v="0"/>
    <x v="6"/>
    <m/>
    <m/>
    <d v="2015-04-23T00:00:00"/>
    <x v="2"/>
    <x v="2"/>
    <m/>
    <x v="0"/>
    <s v="P1"/>
    <s v=" "/>
  </r>
  <r>
    <x v="26"/>
    <m/>
    <m/>
    <x v="2"/>
    <x v="26"/>
    <x v="2"/>
    <b v="0"/>
    <x v="0"/>
    <x v="2"/>
    <x v="2"/>
    <b v="0"/>
    <x v="6"/>
    <m/>
    <m/>
    <d v="2015-04-30T00:00:00"/>
    <x v="3"/>
    <x v="2"/>
    <m/>
    <x v="0"/>
    <s v="P1"/>
    <s v=" "/>
  </r>
  <r>
    <x v="27"/>
    <m/>
    <m/>
    <x v="3"/>
    <x v="27"/>
    <x v="3"/>
    <b v="0"/>
    <x v="1"/>
    <x v="1"/>
    <x v="0"/>
    <b v="1"/>
    <x v="3"/>
    <m/>
    <m/>
    <d v="2015-04-30T00:00:00"/>
    <x v="0"/>
    <x v="3"/>
    <m/>
    <x v="0"/>
    <s v="P2"/>
    <s v=" "/>
  </r>
  <r>
    <x v="28"/>
    <m/>
    <m/>
    <x v="3"/>
    <x v="28"/>
    <x v="3"/>
    <b v="1"/>
    <x v="1"/>
    <x v="1"/>
    <x v="0"/>
    <b v="1"/>
    <x v="3"/>
    <m/>
    <m/>
    <d v="2015-04-30T00:00:00"/>
    <x v="0"/>
    <x v="3"/>
    <m/>
    <x v="0"/>
    <s v="P2"/>
    <s v=" "/>
  </r>
  <r>
    <x v="29"/>
    <m/>
    <m/>
    <x v="4"/>
    <x v="29"/>
    <x v="3"/>
    <b v="0"/>
    <x v="0"/>
    <x v="1"/>
    <x v="4"/>
    <b v="1"/>
    <x v="3"/>
    <m/>
    <m/>
    <d v="2015-05-15T00:00:00"/>
    <x v="0"/>
    <x v="3"/>
    <m/>
    <x v="0"/>
    <s v="P1"/>
    <s v=" "/>
  </r>
  <r>
    <x v="30"/>
    <m/>
    <m/>
    <x v="1"/>
    <x v="30"/>
    <x v="3"/>
    <b v="0"/>
    <x v="1"/>
    <x v="3"/>
    <x v="5"/>
    <b v="0"/>
    <x v="4"/>
    <m/>
    <m/>
    <d v="2015-05-15T00:00:00"/>
    <x v="0"/>
    <x v="3"/>
    <s v="De Vooght Bruno"/>
    <x v="0"/>
    <s v="P4"/>
    <s v=" "/>
  </r>
  <r>
    <x v="31"/>
    <m/>
    <m/>
    <x v="1"/>
    <x v="31"/>
    <x v="3"/>
    <b v="0"/>
    <x v="1"/>
    <x v="2"/>
    <x v="2"/>
    <b v="0"/>
    <x v="4"/>
    <m/>
    <m/>
    <d v="2015-05-11T00:00:00"/>
    <x v="7"/>
    <x v="3"/>
    <m/>
    <x v="0"/>
    <s v="P3"/>
    <s v=" "/>
  </r>
  <r>
    <x v="32"/>
    <m/>
    <m/>
    <x v="5"/>
    <x v="32"/>
    <x v="3"/>
    <b v="0"/>
    <x v="0"/>
    <x v="1"/>
    <x v="3"/>
    <b v="0"/>
    <x v="3"/>
    <m/>
    <m/>
    <d v="2015-05-12T00:00:00"/>
    <x v="0"/>
    <x v="3"/>
    <s v="Bocqué Sarai"/>
    <x v="0"/>
    <s v="P1"/>
    <s v=" "/>
  </r>
  <r>
    <x v="33"/>
    <m/>
    <m/>
    <x v="2"/>
    <x v="33"/>
    <x v="3"/>
    <b v="1"/>
    <x v="0"/>
    <x v="1"/>
    <x v="0"/>
    <b v="0"/>
    <x v="4"/>
    <m/>
    <m/>
    <m/>
    <x v="0"/>
    <x v="3"/>
    <m/>
    <x v="0"/>
    <s v="P1"/>
    <s v=" "/>
  </r>
  <r>
    <x v="34"/>
    <m/>
    <m/>
    <x v="2"/>
    <x v="34"/>
    <x v="3"/>
    <b v="1"/>
    <x v="0"/>
    <x v="1"/>
    <x v="0"/>
    <b v="0"/>
    <x v="7"/>
    <m/>
    <m/>
    <d v="2015-04-22T00:00:00"/>
    <x v="3"/>
    <x v="2"/>
    <m/>
    <x v="0"/>
    <s v="P1"/>
    <s v=" "/>
  </r>
  <r>
    <x v="35"/>
    <m/>
    <m/>
    <x v="2"/>
    <x v="35"/>
    <x v="3"/>
    <b v="0"/>
    <x v="0"/>
    <x v="1"/>
    <x v="0"/>
    <b v="0"/>
    <x v="6"/>
    <m/>
    <m/>
    <d v="2015-04-23T00:00:00"/>
    <x v="0"/>
    <x v="0"/>
    <m/>
    <x v="0"/>
    <s v="P1"/>
    <s v=" "/>
  </r>
  <r>
    <x v="36"/>
    <m/>
    <m/>
    <x v="2"/>
    <x v="36"/>
    <x v="3"/>
    <b v="0"/>
    <x v="0"/>
    <x v="1"/>
    <x v="0"/>
    <b v="1"/>
    <x v="6"/>
    <m/>
    <m/>
    <d v="2015-05-12T00:00:00"/>
    <x v="0"/>
    <x v="2"/>
    <m/>
    <x v="0"/>
    <s v="P1"/>
    <s v=" "/>
  </r>
  <r>
    <x v="37"/>
    <m/>
    <m/>
    <x v="0"/>
    <x v="37"/>
    <x v="4"/>
    <b v="1"/>
    <x v="1"/>
    <x v="1"/>
    <x v="0"/>
    <b v="0"/>
    <x v="4"/>
    <m/>
    <m/>
    <d v="2015-05-29T18:05:24"/>
    <x v="0"/>
    <x v="0"/>
    <m/>
    <x v="0"/>
    <s v="P2"/>
    <s v=" "/>
  </r>
  <r>
    <x v="38"/>
    <m/>
    <m/>
    <x v="6"/>
    <x v="38"/>
    <x v="4"/>
    <b v="1"/>
    <x v="1"/>
    <x v="3"/>
    <x v="0"/>
    <b v="0"/>
    <x v="4"/>
    <m/>
    <m/>
    <m/>
    <x v="0"/>
    <x v="3"/>
    <m/>
    <x v="0"/>
    <s v="P4"/>
    <s v=" "/>
  </r>
  <r>
    <x v="39"/>
    <m/>
    <m/>
    <x v="3"/>
    <x v="39"/>
    <x v="4"/>
    <b v="1"/>
    <x v="1"/>
    <x v="1"/>
    <x v="0"/>
    <b v="1"/>
    <x v="4"/>
    <m/>
    <m/>
    <d v="2015-04-28T00:00:00"/>
    <x v="0"/>
    <x v="3"/>
    <m/>
    <x v="0"/>
    <s v="P2"/>
    <s v=" "/>
  </r>
  <r>
    <x v="40"/>
    <m/>
    <m/>
    <x v="3"/>
    <x v="40"/>
    <x v="4"/>
    <b v="1"/>
    <x v="1"/>
    <x v="1"/>
    <x v="0"/>
    <b v="1"/>
    <x v="4"/>
    <m/>
    <m/>
    <d v="2015-04-28T00:00:00"/>
    <x v="0"/>
    <x v="3"/>
    <m/>
    <x v="0"/>
    <s v="P2"/>
    <s v=" "/>
  </r>
  <r>
    <x v="41"/>
    <m/>
    <m/>
    <x v="3"/>
    <x v="41"/>
    <x v="4"/>
    <b v="1"/>
    <x v="1"/>
    <x v="3"/>
    <x v="0"/>
    <b v="1"/>
    <x v="4"/>
    <m/>
    <m/>
    <d v="2015-04-28T00:00:00"/>
    <x v="0"/>
    <x v="3"/>
    <m/>
    <x v="0"/>
    <s v="P4"/>
    <s v=" "/>
  </r>
  <r>
    <x v="42"/>
    <m/>
    <m/>
    <x v="3"/>
    <x v="42"/>
    <x v="4"/>
    <b v="1"/>
    <x v="1"/>
    <x v="3"/>
    <x v="0"/>
    <b v="0"/>
    <x v="4"/>
    <m/>
    <m/>
    <d v="2015-04-28T00:00:00"/>
    <x v="0"/>
    <x v="3"/>
    <m/>
    <x v="0"/>
    <s v="P4"/>
    <s v=" "/>
  </r>
  <r>
    <x v="43"/>
    <m/>
    <m/>
    <x v="3"/>
    <x v="43"/>
    <x v="4"/>
    <b v="0"/>
    <x v="1"/>
    <x v="2"/>
    <x v="2"/>
    <b v="0"/>
    <x v="4"/>
    <m/>
    <m/>
    <d v="2015-04-28T00:00:00"/>
    <x v="8"/>
    <x v="3"/>
    <m/>
    <x v="0"/>
    <s v="P3"/>
    <s v=" "/>
  </r>
  <r>
    <x v="44"/>
    <m/>
    <m/>
    <x v="1"/>
    <x v="44"/>
    <x v="4"/>
    <b v="0"/>
    <x v="1"/>
    <x v="0"/>
    <x v="0"/>
    <b v="0"/>
    <x v="4"/>
    <m/>
    <m/>
    <m/>
    <x v="0"/>
    <x v="3"/>
    <m/>
    <x v="0"/>
    <s v="P3"/>
    <s v=" "/>
  </r>
  <r>
    <x v="45"/>
    <m/>
    <m/>
    <x v="1"/>
    <x v="45"/>
    <x v="4"/>
    <b v="0"/>
    <x v="1"/>
    <x v="0"/>
    <x v="5"/>
    <b v="0"/>
    <x v="4"/>
    <m/>
    <m/>
    <m/>
    <x v="0"/>
    <x v="3"/>
    <m/>
    <x v="0"/>
    <s v="P3"/>
    <s v=" "/>
  </r>
  <r>
    <x v="46"/>
    <m/>
    <m/>
    <x v="1"/>
    <x v="46"/>
    <x v="4"/>
    <b v="0"/>
    <x v="1"/>
    <x v="3"/>
    <x v="0"/>
    <b v="1"/>
    <x v="3"/>
    <m/>
    <m/>
    <d v="2015-04-04T00:00:00"/>
    <x v="0"/>
    <x v="2"/>
    <s v="Therry Elke"/>
    <x v="0"/>
    <s v="P4"/>
    <s v=" "/>
  </r>
  <r>
    <x v="47"/>
    <m/>
    <m/>
    <x v="1"/>
    <x v="47"/>
    <x v="4"/>
    <b v="0"/>
    <x v="1"/>
    <x v="3"/>
    <x v="0"/>
    <b v="0"/>
    <x v="4"/>
    <m/>
    <m/>
    <m/>
    <x v="0"/>
    <x v="3"/>
    <m/>
    <x v="0"/>
    <s v="P4"/>
    <s v=" "/>
  </r>
  <r>
    <x v="48"/>
    <m/>
    <m/>
    <x v="2"/>
    <x v="48"/>
    <x v="4"/>
    <b v="1"/>
    <x v="1"/>
    <x v="1"/>
    <x v="0"/>
    <b v="1"/>
    <x v="4"/>
    <m/>
    <m/>
    <d v="2015-04-26T00:00:00"/>
    <x v="0"/>
    <x v="2"/>
    <m/>
    <x v="0"/>
    <s v="P2"/>
    <s v=" "/>
  </r>
  <r>
    <x v="49"/>
    <m/>
    <m/>
    <x v="2"/>
    <x v="49"/>
    <x v="4"/>
    <b v="0"/>
    <x v="1"/>
    <x v="1"/>
    <x v="5"/>
    <b v="0"/>
    <x v="4"/>
    <m/>
    <m/>
    <d v="2015-04-17T00:00:00"/>
    <x v="0"/>
    <x v="2"/>
    <m/>
    <x v="0"/>
    <s v="P2"/>
    <s v=" "/>
  </r>
  <r>
    <x v="50"/>
    <m/>
    <m/>
    <x v="2"/>
    <x v="50"/>
    <x v="4"/>
    <b v="0"/>
    <x v="1"/>
    <x v="1"/>
    <x v="0"/>
    <b v="0"/>
    <x v="4"/>
    <m/>
    <m/>
    <d v="2015-04-26T00:00:00"/>
    <x v="0"/>
    <x v="2"/>
    <m/>
    <x v="0"/>
    <s v="P2"/>
    <s v=" "/>
  </r>
  <r>
    <x v="51"/>
    <m/>
    <m/>
    <x v="2"/>
    <x v="51"/>
    <x v="4"/>
    <b v="1"/>
    <x v="1"/>
    <x v="0"/>
    <x v="0"/>
    <b v="0"/>
    <x v="4"/>
    <m/>
    <m/>
    <d v="2015-04-26T00:00:00"/>
    <x v="0"/>
    <x v="2"/>
    <m/>
    <x v="0"/>
    <s v="P3"/>
    <s v=" "/>
  </r>
  <r>
    <x v="52"/>
    <m/>
    <m/>
    <x v="2"/>
    <x v="52"/>
    <x v="4"/>
    <b v="0"/>
    <x v="1"/>
    <x v="0"/>
    <x v="5"/>
    <b v="0"/>
    <x v="4"/>
    <m/>
    <m/>
    <d v="2015-04-28T00:00:00"/>
    <x v="0"/>
    <x v="2"/>
    <m/>
    <x v="0"/>
    <s v="P3"/>
    <s v=" "/>
  </r>
  <r>
    <x v="53"/>
    <m/>
    <m/>
    <x v="2"/>
    <x v="53"/>
    <x v="4"/>
    <b v="0"/>
    <x v="1"/>
    <x v="3"/>
    <x v="0"/>
    <b v="0"/>
    <x v="4"/>
    <m/>
    <m/>
    <d v="2015-04-26T00:00:00"/>
    <x v="0"/>
    <x v="2"/>
    <m/>
    <x v="0"/>
    <s v="P4"/>
    <s v=" "/>
  </r>
  <r>
    <x v="54"/>
    <m/>
    <m/>
    <x v="2"/>
    <x v="54"/>
    <x v="4"/>
    <b v="0"/>
    <x v="1"/>
    <x v="3"/>
    <x v="0"/>
    <b v="0"/>
    <x v="4"/>
    <m/>
    <m/>
    <d v="2015-04-23T00:00:00"/>
    <x v="0"/>
    <x v="2"/>
    <m/>
    <x v="0"/>
    <s v="P4"/>
    <s v=" "/>
  </r>
  <r>
    <x v="55"/>
    <m/>
    <m/>
    <x v="2"/>
    <x v="55"/>
    <x v="4"/>
    <b v="1"/>
    <x v="1"/>
    <x v="4"/>
    <x v="2"/>
    <b v="0"/>
    <x v="4"/>
    <m/>
    <m/>
    <d v="2015-04-28T00:00:00"/>
    <x v="9"/>
    <x v="2"/>
    <m/>
    <x v="0"/>
    <s v="P2"/>
    <s v=" "/>
  </r>
  <r>
    <x v="56"/>
    <m/>
    <m/>
    <x v="2"/>
    <x v="56"/>
    <x v="4"/>
    <b v="0"/>
    <x v="0"/>
    <x v="4"/>
    <x v="2"/>
    <b v="0"/>
    <x v="6"/>
    <m/>
    <m/>
    <d v="2015-04-23T00:00:00"/>
    <x v="3"/>
    <x v="2"/>
    <m/>
    <x v="0"/>
    <s v="P1"/>
    <s v=" "/>
  </r>
  <r>
    <x v="57"/>
    <m/>
    <m/>
    <x v="2"/>
    <x v="57"/>
    <x v="4"/>
    <b v="0"/>
    <x v="0"/>
    <x v="4"/>
    <x v="2"/>
    <b v="0"/>
    <x v="6"/>
    <m/>
    <m/>
    <d v="2015-04-28T00:00:00"/>
    <x v="10"/>
    <x v="3"/>
    <m/>
    <x v="0"/>
    <s v="P1"/>
    <s v=" "/>
  </r>
  <r>
    <x v="58"/>
    <m/>
    <m/>
    <x v="2"/>
    <x v="58"/>
    <x v="4"/>
    <b v="0"/>
    <x v="0"/>
    <x v="2"/>
    <x v="2"/>
    <b v="1"/>
    <x v="7"/>
    <m/>
    <m/>
    <d v="2015-04-21T00:00:00"/>
    <x v="11"/>
    <x v="2"/>
    <m/>
    <x v="0"/>
    <s v="P1"/>
    <s v=" "/>
  </r>
  <r>
    <x v="59"/>
    <m/>
    <m/>
    <x v="2"/>
    <x v="59"/>
    <x v="4"/>
    <b v="0"/>
    <x v="0"/>
    <x v="2"/>
    <x v="2"/>
    <b v="0"/>
    <x v="6"/>
    <m/>
    <m/>
    <d v="2015-04-23T00:00:00"/>
    <x v="3"/>
    <x v="2"/>
    <m/>
    <x v="0"/>
    <s v="P1"/>
    <s v=" "/>
  </r>
  <r>
    <x v="60"/>
    <m/>
    <m/>
    <x v="3"/>
    <x v="60"/>
    <x v="5"/>
    <b v="1"/>
    <x v="1"/>
    <x v="1"/>
    <x v="1"/>
    <b v="1"/>
    <x v="3"/>
    <m/>
    <m/>
    <d v="2015-11-16T00:00:00"/>
    <x v="0"/>
    <x v="3"/>
    <m/>
    <x v="0"/>
    <s v="P2"/>
    <s v=" "/>
  </r>
  <r>
    <x v="61"/>
    <m/>
    <m/>
    <x v="3"/>
    <x v="61"/>
    <x v="5"/>
    <b v="1"/>
    <x v="1"/>
    <x v="1"/>
    <x v="1"/>
    <b v="1"/>
    <x v="3"/>
    <m/>
    <m/>
    <d v="2015-05-08T00:00:00"/>
    <x v="0"/>
    <x v="0"/>
    <m/>
    <x v="0"/>
    <s v="P2"/>
    <s v=" "/>
  </r>
  <r>
    <x v="62"/>
    <m/>
    <m/>
    <x v="3"/>
    <x v="62"/>
    <x v="5"/>
    <b v="1"/>
    <x v="1"/>
    <x v="1"/>
    <x v="1"/>
    <b v="1"/>
    <x v="8"/>
    <m/>
    <m/>
    <d v="2015-05-08T00:00:00"/>
    <x v="0"/>
    <x v="0"/>
    <m/>
    <x v="0"/>
    <s v="P2"/>
    <s v=" "/>
  </r>
  <r>
    <x v="63"/>
    <m/>
    <m/>
    <x v="3"/>
    <x v="63"/>
    <x v="5"/>
    <b v="0"/>
    <x v="1"/>
    <x v="1"/>
    <x v="0"/>
    <b v="0"/>
    <x v="3"/>
    <m/>
    <m/>
    <d v="2015-05-05T00:00:00"/>
    <x v="0"/>
    <x v="3"/>
    <m/>
    <x v="0"/>
    <s v="P2"/>
    <s v=" "/>
  </r>
  <r>
    <x v="64"/>
    <m/>
    <m/>
    <x v="3"/>
    <x v="64"/>
    <x v="5"/>
    <b v="0"/>
    <x v="0"/>
    <x v="1"/>
    <x v="0"/>
    <b v="1"/>
    <x v="9"/>
    <m/>
    <m/>
    <d v="2015-04-28T00:00:00"/>
    <x v="0"/>
    <x v="3"/>
    <s v="Bocqué Sarai"/>
    <x v="0"/>
    <s v="P1"/>
    <s v=" "/>
  </r>
  <r>
    <x v="65"/>
    <m/>
    <m/>
    <x v="1"/>
    <x v="65"/>
    <x v="5"/>
    <b v="0"/>
    <x v="1"/>
    <x v="3"/>
    <x v="6"/>
    <b v="0"/>
    <x v="8"/>
    <m/>
    <m/>
    <d v="2015-05-25T00:00:00"/>
    <x v="0"/>
    <x v="3"/>
    <m/>
    <x v="0"/>
    <s v="P4"/>
    <s v=" "/>
  </r>
  <r>
    <x v="66"/>
    <m/>
    <m/>
    <x v="2"/>
    <x v="66"/>
    <x v="5"/>
    <b v="0"/>
    <x v="0"/>
    <x v="1"/>
    <x v="0"/>
    <b v="0"/>
    <x v="3"/>
    <m/>
    <m/>
    <d v="2015-05-08T00:00:00"/>
    <x v="0"/>
    <x v="0"/>
    <m/>
    <x v="0"/>
    <s v="P1"/>
    <s v=" "/>
  </r>
  <r>
    <x v="67"/>
    <m/>
    <m/>
    <x v="2"/>
    <x v="67"/>
    <x v="5"/>
    <b v="0"/>
    <x v="1"/>
    <x v="3"/>
    <x v="0"/>
    <b v="1"/>
    <x v="4"/>
    <m/>
    <m/>
    <d v="2015-04-21T00:00:00"/>
    <x v="0"/>
    <x v="2"/>
    <m/>
    <x v="0"/>
    <s v="P4"/>
    <s v=" "/>
  </r>
  <r>
    <x v="68"/>
    <m/>
    <m/>
    <x v="2"/>
    <x v="68"/>
    <x v="5"/>
    <b v="0"/>
    <x v="1"/>
    <x v="2"/>
    <x v="0"/>
    <b v="0"/>
    <x v="10"/>
    <m/>
    <m/>
    <d v="2015-05-04T00:00:00"/>
    <x v="12"/>
    <x v="2"/>
    <m/>
    <x v="0"/>
    <s v="P3"/>
    <s v=" "/>
  </r>
  <r>
    <x v="68"/>
    <m/>
    <m/>
    <x v="2"/>
    <x v="69"/>
    <x v="5"/>
    <b v="1"/>
    <x v="1"/>
    <x v="2"/>
    <x v="2"/>
    <b v="1"/>
    <x v="3"/>
    <m/>
    <m/>
    <d v="2015-05-08T00:00:00"/>
    <x v="3"/>
    <x v="0"/>
    <m/>
    <x v="0"/>
    <s v="P3"/>
    <s v=" "/>
  </r>
  <r>
    <x v="69"/>
    <m/>
    <m/>
    <x v="1"/>
    <x v="70"/>
    <x v="6"/>
    <b v="1"/>
    <x v="1"/>
    <x v="1"/>
    <x v="0"/>
    <b v="0"/>
    <x v="3"/>
    <m/>
    <m/>
    <d v="2015-11-30T00:00:00"/>
    <x v="0"/>
    <x v="3"/>
    <m/>
    <x v="0"/>
    <s v="P2"/>
    <s v=" "/>
  </r>
  <r>
    <x v="70"/>
    <m/>
    <m/>
    <x v="1"/>
    <x v="71"/>
    <x v="6"/>
    <b v="0"/>
    <x v="1"/>
    <x v="3"/>
    <x v="0"/>
    <b v="0"/>
    <x v="2"/>
    <m/>
    <m/>
    <m/>
    <x v="0"/>
    <x v="0"/>
    <m/>
    <x v="0"/>
    <s v="P4"/>
    <s v=" "/>
  </r>
  <r>
    <x v="71"/>
    <m/>
    <m/>
    <x v="2"/>
    <x v="72"/>
    <x v="7"/>
    <b v="1"/>
    <x v="0"/>
    <x v="1"/>
    <x v="0"/>
    <b v="0"/>
    <x v="0"/>
    <m/>
    <m/>
    <d v="2015-04-21T00:00:00"/>
    <x v="0"/>
    <x v="2"/>
    <m/>
    <x v="0"/>
    <s v="P1"/>
    <s v=" "/>
  </r>
  <r>
    <x v="72"/>
    <m/>
    <m/>
    <x v="2"/>
    <x v="73"/>
    <x v="7"/>
    <b v="0"/>
    <x v="0"/>
    <x v="1"/>
    <x v="0"/>
    <b v="1"/>
    <x v="11"/>
    <m/>
    <m/>
    <d v="2015-05-15T00:00:00"/>
    <x v="0"/>
    <x v="2"/>
    <m/>
    <x v="0"/>
    <s v="P1"/>
    <s v=" "/>
  </r>
  <r>
    <x v="73"/>
    <m/>
    <m/>
    <x v="2"/>
    <x v="74"/>
    <x v="7"/>
    <b v="0"/>
    <x v="0"/>
    <x v="0"/>
    <x v="0"/>
    <b v="0"/>
    <x v="3"/>
    <m/>
    <m/>
    <d v="2015-04-28T00:00:00"/>
    <x v="0"/>
    <x v="2"/>
    <m/>
    <x v="0"/>
    <s v="P1"/>
    <s v=" "/>
  </r>
  <r>
    <x v="74"/>
    <m/>
    <m/>
    <x v="3"/>
    <x v="75"/>
    <x v="8"/>
    <b v="1"/>
    <x v="1"/>
    <x v="1"/>
    <x v="0"/>
    <b v="1"/>
    <x v="3"/>
    <m/>
    <m/>
    <d v="2015-11-16T00:00:00"/>
    <x v="0"/>
    <x v="3"/>
    <m/>
    <x v="0"/>
    <s v="P2"/>
    <s v=" "/>
  </r>
  <r>
    <x v="75"/>
    <m/>
    <m/>
    <x v="3"/>
    <x v="76"/>
    <x v="8"/>
    <b v="1"/>
    <x v="1"/>
    <x v="1"/>
    <x v="0"/>
    <b v="1"/>
    <x v="3"/>
    <m/>
    <m/>
    <d v="2015-11-16T00:00:00"/>
    <x v="0"/>
    <x v="3"/>
    <m/>
    <x v="0"/>
    <s v="P2"/>
    <s v=" "/>
  </r>
  <r>
    <x v="76"/>
    <m/>
    <m/>
    <x v="3"/>
    <x v="77"/>
    <x v="8"/>
    <b v="0"/>
    <x v="1"/>
    <x v="1"/>
    <x v="0"/>
    <b v="0"/>
    <x v="6"/>
    <m/>
    <m/>
    <d v="2015-06-22T00:00:00"/>
    <x v="0"/>
    <x v="3"/>
    <m/>
    <x v="0"/>
    <s v="P2"/>
    <s v=" "/>
  </r>
  <r>
    <x v="77"/>
    <m/>
    <m/>
    <x v="3"/>
    <x v="78"/>
    <x v="8"/>
    <b v="1"/>
    <x v="1"/>
    <x v="1"/>
    <x v="1"/>
    <b v="1"/>
    <x v="3"/>
    <m/>
    <m/>
    <d v="2015-11-16T00:00:00"/>
    <x v="0"/>
    <x v="3"/>
    <m/>
    <x v="0"/>
    <s v="P2"/>
    <s v=" "/>
  </r>
  <r>
    <x v="78"/>
    <m/>
    <m/>
    <x v="3"/>
    <x v="79"/>
    <x v="8"/>
    <b v="0"/>
    <x v="1"/>
    <x v="1"/>
    <x v="0"/>
    <b v="0"/>
    <x v="6"/>
    <m/>
    <m/>
    <d v="2015-06-22T00:00:00"/>
    <x v="0"/>
    <x v="3"/>
    <m/>
    <x v="0"/>
    <s v="P2"/>
    <s v=" "/>
  </r>
  <r>
    <x v="79"/>
    <m/>
    <m/>
    <x v="3"/>
    <x v="80"/>
    <x v="8"/>
    <b v="0"/>
    <x v="1"/>
    <x v="1"/>
    <x v="0"/>
    <b v="0"/>
    <x v="6"/>
    <m/>
    <m/>
    <d v="2015-06-22T00:00:00"/>
    <x v="0"/>
    <x v="3"/>
    <m/>
    <x v="0"/>
    <s v="P2"/>
    <s v=" "/>
  </r>
  <r>
    <x v="80"/>
    <m/>
    <m/>
    <x v="3"/>
    <x v="81"/>
    <x v="8"/>
    <b v="1"/>
    <x v="1"/>
    <x v="1"/>
    <x v="1"/>
    <b v="0"/>
    <x v="3"/>
    <m/>
    <m/>
    <d v="2015-11-16T00:00:00"/>
    <x v="0"/>
    <x v="3"/>
    <m/>
    <x v="0"/>
    <s v="P2"/>
    <s v=" "/>
  </r>
  <r>
    <x v="81"/>
    <m/>
    <m/>
    <x v="3"/>
    <x v="82"/>
    <x v="8"/>
    <b v="1"/>
    <x v="1"/>
    <x v="1"/>
    <x v="7"/>
    <b v="1"/>
    <x v="6"/>
    <m/>
    <m/>
    <d v="2015-06-22T00:00:00"/>
    <x v="0"/>
    <x v="3"/>
    <m/>
    <x v="0"/>
    <s v="P2"/>
    <s v=" "/>
  </r>
  <r>
    <x v="82"/>
    <m/>
    <m/>
    <x v="3"/>
    <x v="83"/>
    <x v="8"/>
    <b v="0"/>
    <x v="1"/>
    <x v="1"/>
    <x v="7"/>
    <b v="0"/>
    <x v="6"/>
    <m/>
    <m/>
    <d v="2015-06-22T00:00:00"/>
    <x v="0"/>
    <x v="3"/>
    <m/>
    <x v="0"/>
    <s v="P2"/>
    <s v=" "/>
  </r>
  <r>
    <x v="83"/>
    <m/>
    <m/>
    <x v="3"/>
    <x v="84"/>
    <x v="8"/>
    <b v="0"/>
    <x v="1"/>
    <x v="1"/>
    <x v="7"/>
    <b v="0"/>
    <x v="6"/>
    <m/>
    <m/>
    <d v="2015-06-22T00:00:00"/>
    <x v="0"/>
    <x v="3"/>
    <m/>
    <x v="0"/>
    <s v="P2"/>
    <s v=" "/>
  </r>
  <r>
    <x v="84"/>
    <m/>
    <m/>
    <x v="3"/>
    <x v="85"/>
    <x v="8"/>
    <b v="1"/>
    <x v="1"/>
    <x v="1"/>
    <x v="0"/>
    <b v="1"/>
    <x v="3"/>
    <m/>
    <m/>
    <d v="2015-11-16T00:00:00"/>
    <x v="0"/>
    <x v="3"/>
    <m/>
    <x v="0"/>
    <s v="P2"/>
    <s v=" "/>
  </r>
  <r>
    <x v="85"/>
    <m/>
    <m/>
    <x v="3"/>
    <x v="86"/>
    <x v="8"/>
    <b v="1"/>
    <x v="1"/>
    <x v="1"/>
    <x v="1"/>
    <b v="1"/>
    <x v="3"/>
    <m/>
    <m/>
    <d v="2015-11-16T00:00:00"/>
    <x v="0"/>
    <x v="3"/>
    <m/>
    <x v="0"/>
    <s v="P2"/>
    <s v=" "/>
  </r>
  <r>
    <x v="86"/>
    <m/>
    <m/>
    <x v="3"/>
    <x v="87"/>
    <x v="8"/>
    <b v="1"/>
    <x v="1"/>
    <x v="1"/>
    <x v="7"/>
    <b v="1"/>
    <x v="6"/>
    <m/>
    <m/>
    <d v="2015-06-22T00:00:00"/>
    <x v="0"/>
    <x v="3"/>
    <m/>
    <x v="0"/>
    <s v="P2"/>
    <s v=" "/>
  </r>
  <r>
    <x v="87"/>
    <m/>
    <m/>
    <x v="3"/>
    <x v="88"/>
    <x v="8"/>
    <b v="0"/>
    <x v="1"/>
    <x v="1"/>
    <x v="1"/>
    <b v="0"/>
    <x v="6"/>
    <m/>
    <m/>
    <d v="2015-06-22T00:00:00"/>
    <x v="0"/>
    <x v="3"/>
    <m/>
    <x v="0"/>
    <s v="P2"/>
    <s v=" "/>
  </r>
  <r>
    <x v="88"/>
    <m/>
    <m/>
    <x v="3"/>
    <x v="89"/>
    <x v="8"/>
    <b v="0"/>
    <x v="0"/>
    <x v="1"/>
    <x v="0"/>
    <b v="0"/>
    <x v="6"/>
    <m/>
    <m/>
    <d v="2015-06-22T00:00:00"/>
    <x v="0"/>
    <x v="3"/>
    <m/>
    <x v="0"/>
    <s v="P1"/>
    <s v=" "/>
  </r>
  <r>
    <x v="89"/>
    <m/>
    <m/>
    <x v="3"/>
    <x v="90"/>
    <x v="8"/>
    <b v="0"/>
    <x v="0"/>
    <x v="1"/>
    <x v="5"/>
    <b v="1"/>
    <x v="3"/>
    <m/>
    <m/>
    <d v="2015-11-16T00:00:00"/>
    <x v="0"/>
    <x v="3"/>
    <m/>
    <x v="0"/>
    <s v="P1"/>
    <s v=" "/>
  </r>
  <r>
    <x v="90"/>
    <m/>
    <m/>
    <x v="3"/>
    <x v="91"/>
    <x v="8"/>
    <b v="0"/>
    <x v="0"/>
    <x v="1"/>
    <x v="7"/>
    <b v="0"/>
    <x v="9"/>
    <m/>
    <m/>
    <d v="2015-05-13T00:00:00"/>
    <x v="0"/>
    <x v="3"/>
    <m/>
    <x v="0"/>
    <s v="P1"/>
    <s v=" "/>
  </r>
  <r>
    <x v="91"/>
    <m/>
    <m/>
    <x v="3"/>
    <x v="92"/>
    <x v="8"/>
    <b v="0"/>
    <x v="1"/>
    <x v="1"/>
    <x v="7"/>
    <b v="0"/>
    <x v="6"/>
    <m/>
    <m/>
    <d v="2015-06-22T00:00:00"/>
    <x v="0"/>
    <x v="3"/>
    <m/>
    <x v="0"/>
    <s v="P2"/>
    <s v=" "/>
  </r>
  <r>
    <x v="92"/>
    <m/>
    <m/>
    <x v="3"/>
    <x v="93"/>
    <x v="8"/>
    <b v="1"/>
    <x v="1"/>
    <x v="1"/>
    <x v="0"/>
    <b v="1"/>
    <x v="6"/>
    <m/>
    <m/>
    <d v="2015-06-22T00:00:00"/>
    <x v="0"/>
    <x v="3"/>
    <m/>
    <x v="0"/>
    <s v="P2"/>
    <s v=" "/>
  </r>
  <r>
    <x v="93"/>
    <m/>
    <m/>
    <x v="3"/>
    <x v="94"/>
    <x v="8"/>
    <b v="0"/>
    <x v="1"/>
    <x v="0"/>
    <x v="0"/>
    <b v="0"/>
    <x v="6"/>
    <m/>
    <m/>
    <d v="2015-06-22T00:00:00"/>
    <x v="0"/>
    <x v="3"/>
    <m/>
    <x v="0"/>
    <s v="P3"/>
    <s v=" "/>
  </r>
  <r>
    <x v="94"/>
    <m/>
    <m/>
    <x v="1"/>
    <x v="95"/>
    <x v="8"/>
    <b v="0"/>
    <x v="1"/>
    <x v="1"/>
    <x v="0"/>
    <b v="0"/>
    <x v="6"/>
    <m/>
    <m/>
    <d v="2015-06-22T00:00:00"/>
    <x v="0"/>
    <x v="3"/>
    <m/>
    <x v="0"/>
    <s v="P2"/>
    <s v=" "/>
  </r>
  <r>
    <x v="95"/>
    <m/>
    <m/>
    <x v="1"/>
    <x v="77"/>
    <x v="8"/>
    <b v="0"/>
    <x v="1"/>
    <x v="1"/>
    <x v="0"/>
    <b v="0"/>
    <x v="6"/>
    <m/>
    <m/>
    <d v="2015-06-22T00:00:00"/>
    <x v="0"/>
    <x v="3"/>
    <m/>
    <x v="0"/>
    <s v="P2"/>
    <s v=" "/>
  </r>
  <r>
    <x v="96"/>
    <m/>
    <m/>
    <x v="1"/>
    <x v="96"/>
    <x v="8"/>
    <b v="1"/>
    <x v="1"/>
    <x v="1"/>
    <x v="1"/>
    <b v="0"/>
    <x v="3"/>
    <m/>
    <m/>
    <d v="2015-11-16T00:00:00"/>
    <x v="0"/>
    <x v="3"/>
    <m/>
    <x v="0"/>
    <s v="P2"/>
    <s v=" "/>
  </r>
  <r>
    <x v="97"/>
    <m/>
    <m/>
    <x v="1"/>
    <x v="97"/>
    <x v="8"/>
    <b v="0"/>
    <x v="1"/>
    <x v="1"/>
    <x v="0"/>
    <b v="0"/>
    <x v="6"/>
    <m/>
    <m/>
    <d v="2015-06-22T00:00:00"/>
    <x v="0"/>
    <x v="3"/>
    <m/>
    <x v="0"/>
    <s v="P2"/>
    <s v=" "/>
  </r>
  <r>
    <x v="98"/>
    <m/>
    <m/>
    <x v="1"/>
    <x v="98"/>
    <x v="8"/>
    <b v="0"/>
    <x v="1"/>
    <x v="1"/>
    <x v="0"/>
    <b v="0"/>
    <x v="6"/>
    <m/>
    <m/>
    <d v="2015-06-22T00:00:00"/>
    <x v="0"/>
    <x v="3"/>
    <m/>
    <x v="0"/>
    <s v="P2"/>
    <s v=" "/>
  </r>
  <r>
    <x v="99"/>
    <m/>
    <m/>
    <x v="1"/>
    <x v="99"/>
    <x v="8"/>
    <b v="0"/>
    <x v="1"/>
    <x v="1"/>
    <x v="0"/>
    <b v="0"/>
    <x v="6"/>
    <m/>
    <m/>
    <d v="2015-06-22T00:00:00"/>
    <x v="0"/>
    <x v="3"/>
    <m/>
    <x v="0"/>
    <s v="P2"/>
    <s v=" "/>
  </r>
  <r>
    <x v="100"/>
    <m/>
    <m/>
    <x v="1"/>
    <x v="100"/>
    <x v="8"/>
    <b v="0"/>
    <x v="1"/>
    <x v="1"/>
    <x v="0"/>
    <b v="0"/>
    <x v="6"/>
    <m/>
    <m/>
    <d v="2015-06-22T00:00:00"/>
    <x v="0"/>
    <x v="3"/>
    <m/>
    <x v="0"/>
    <s v="P2"/>
    <s v=" "/>
  </r>
  <r>
    <x v="101"/>
    <m/>
    <m/>
    <x v="1"/>
    <x v="101"/>
    <x v="8"/>
    <b v="0"/>
    <x v="1"/>
    <x v="1"/>
    <x v="0"/>
    <b v="0"/>
    <x v="6"/>
    <m/>
    <m/>
    <d v="2015-06-22T00:00:00"/>
    <x v="0"/>
    <x v="3"/>
    <m/>
    <x v="0"/>
    <s v="P2"/>
    <s v=" "/>
  </r>
  <r>
    <x v="102"/>
    <m/>
    <m/>
    <x v="1"/>
    <x v="102"/>
    <x v="8"/>
    <b v="0"/>
    <x v="1"/>
    <x v="1"/>
    <x v="0"/>
    <b v="0"/>
    <x v="6"/>
    <m/>
    <m/>
    <d v="2015-06-22T00:00:00"/>
    <x v="0"/>
    <x v="3"/>
    <m/>
    <x v="0"/>
    <s v="P2"/>
    <s v=" "/>
  </r>
  <r>
    <x v="103"/>
    <m/>
    <m/>
    <x v="1"/>
    <x v="103"/>
    <x v="8"/>
    <b v="1"/>
    <x v="1"/>
    <x v="1"/>
    <x v="0"/>
    <b v="1"/>
    <x v="3"/>
    <m/>
    <m/>
    <d v="2015-11-16T00:00:00"/>
    <x v="0"/>
    <x v="3"/>
    <m/>
    <x v="0"/>
    <s v="P2"/>
    <s v=" "/>
  </r>
  <r>
    <x v="104"/>
    <m/>
    <m/>
    <x v="1"/>
    <x v="104"/>
    <x v="8"/>
    <b v="1"/>
    <x v="1"/>
    <x v="1"/>
    <x v="0"/>
    <b v="1"/>
    <x v="3"/>
    <m/>
    <m/>
    <d v="2015-11-16T00:00:00"/>
    <x v="0"/>
    <x v="2"/>
    <m/>
    <x v="0"/>
    <s v="P2"/>
    <s v=" "/>
  </r>
  <r>
    <x v="105"/>
    <m/>
    <m/>
    <x v="1"/>
    <x v="105"/>
    <x v="8"/>
    <b v="1"/>
    <x v="1"/>
    <x v="1"/>
    <x v="0"/>
    <b v="1"/>
    <x v="3"/>
    <m/>
    <m/>
    <d v="2015-04-23T00:00:00"/>
    <x v="0"/>
    <x v="2"/>
    <m/>
    <x v="0"/>
    <s v="P2"/>
    <s v=" "/>
  </r>
  <r>
    <x v="106"/>
    <m/>
    <m/>
    <x v="1"/>
    <x v="106"/>
    <x v="8"/>
    <b v="0"/>
    <x v="0"/>
    <x v="1"/>
    <x v="0"/>
    <b v="0"/>
    <x v="3"/>
    <m/>
    <m/>
    <m/>
    <x v="0"/>
    <x v="2"/>
    <m/>
    <x v="0"/>
    <s v="P1"/>
    <s v=" "/>
  </r>
  <r>
    <x v="107"/>
    <m/>
    <m/>
    <x v="1"/>
    <x v="107"/>
    <x v="8"/>
    <b v="1"/>
    <x v="1"/>
    <x v="1"/>
    <x v="8"/>
    <b v="0"/>
    <x v="3"/>
    <m/>
    <m/>
    <d v="2015-11-30T00:00:00"/>
    <x v="0"/>
    <x v="3"/>
    <m/>
    <x v="0"/>
    <s v="P2"/>
    <s v=" "/>
  </r>
  <r>
    <x v="108"/>
    <m/>
    <m/>
    <x v="1"/>
    <x v="108"/>
    <x v="8"/>
    <b v="1"/>
    <x v="1"/>
    <x v="1"/>
    <x v="0"/>
    <b v="1"/>
    <x v="3"/>
    <m/>
    <m/>
    <d v="2015-04-23T00:00:00"/>
    <x v="0"/>
    <x v="3"/>
    <m/>
    <x v="0"/>
    <s v="P2"/>
    <s v=" "/>
  </r>
  <r>
    <x v="109"/>
    <m/>
    <m/>
    <x v="1"/>
    <x v="109"/>
    <x v="8"/>
    <b v="0"/>
    <x v="1"/>
    <x v="1"/>
    <x v="7"/>
    <b v="0"/>
    <x v="6"/>
    <m/>
    <m/>
    <d v="2015-06-22T00:00:00"/>
    <x v="0"/>
    <x v="3"/>
    <m/>
    <x v="0"/>
    <s v="P2"/>
    <s v=" "/>
  </r>
  <r>
    <x v="110"/>
    <m/>
    <m/>
    <x v="1"/>
    <x v="110"/>
    <x v="8"/>
    <b v="1"/>
    <x v="0"/>
    <x v="1"/>
    <x v="5"/>
    <b v="1"/>
    <x v="3"/>
    <m/>
    <m/>
    <d v="2015-05-05T00:00:00"/>
    <x v="0"/>
    <x v="3"/>
    <m/>
    <x v="0"/>
    <s v="P1"/>
    <s v=" "/>
  </r>
  <r>
    <x v="111"/>
    <m/>
    <m/>
    <x v="1"/>
    <x v="111"/>
    <x v="8"/>
    <b v="1"/>
    <x v="1"/>
    <x v="1"/>
    <x v="0"/>
    <b v="1"/>
    <x v="3"/>
    <m/>
    <m/>
    <d v="2015-04-23T00:00:00"/>
    <x v="0"/>
    <x v="3"/>
    <m/>
    <x v="0"/>
    <s v="P2"/>
    <s v=" "/>
  </r>
  <r>
    <x v="112"/>
    <m/>
    <m/>
    <x v="2"/>
    <x v="112"/>
    <x v="8"/>
    <b v="0"/>
    <x v="1"/>
    <x v="1"/>
    <x v="0"/>
    <b v="0"/>
    <x v="6"/>
    <m/>
    <m/>
    <d v="2015-04-24T17:26:43"/>
    <x v="0"/>
    <x v="2"/>
    <m/>
    <x v="0"/>
    <s v="P2"/>
    <s v=" "/>
  </r>
  <r>
    <x v="113"/>
    <m/>
    <m/>
    <x v="2"/>
    <x v="113"/>
    <x v="8"/>
    <b v="0"/>
    <x v="1"/>
    <x v="1"/>
    <x v="0"/>
    <b v="0"/>
    <x v="3"/>
    <m/>
    <m/>
    <d v="2015-04-15T00:00:00"/>
    <x v="0"/>
    <x v="2"/>
    <m/>
    <x v="0"/>
    <s v="P2"/>
    <s v=" "/>
  </r>
  <r>
    <x v="114"/>
    <m/>
    <m/>
    <x v="2"/>
    <x v="114"/>
    <x v="8"/>
    <b v="0"/>
    <x v="1"/>
    <x v="1"/>
    <x v="0"/>
    <b v="0"/>
    <x v="6"/>
    <m/>
    <m/>
    <d v="2015-04-24T17:26:45"/>
    <x v="0"/>
    <x v="2"/>
    <m/>
    <x v="0"/>
    <s v="P2"/>
    <s v=" "/>
  </r>
  <r>
    <x v="115"/>
    <m/>
    <m/>
    <x v="2"/>
    <x v="115"/>
    <x v="8"/>
    <b v="1"/>
    <x v="1"/>
    <x v="1"/>
    <x v="5"/>
    <b v="0"/>
    <x v="3"/>
    <m/>
    <m/>
    <d v="2015-11-30T00:00:00"/>
    <x v="0"/>
    <x v="2"/>
    <m/>
    <x v="0"/>
    <s v="P2"/>
    <s v=" "/>
  </r>
  <r>
    <x v="116"/>
    <m/>
    <m/>
    <x v="2"/>
    <x v="116"/>
    <x v="8"/>
    <b v="0"/>
    <x v="1"/>
    <x v="1"/>
    <x v="0"/>
    <b v="0"/>
    <x v="6"/>
    <m/>
    <m/>
    <d v="2015-04-24T17:26:46"/>
    <x v="0"/>
    <x v="2"/>
    <m/>
    <x v="0"/>
    <s v="P2"/>
    <s v=" "/>
  </r>
  <r>
    <x v="117"/>
    <m/>
    <m/>
    <x v="2"/>
    <x v="117"/>
    <x v="8"/>
    <b v="0"/>
    <x v="1"/>
    <x v="1"/>
    <x v="0"/>
    <b v="0"/>
    <x v="6"/>
    <m/>
    <m/>
    <d v="2015-04-24T18:26:33"/>
    <x v="0"/>
    <x v="2"/>
    <m/>
    <x v="0"/>
    <s v="P2"/>
    <s v=" "/>
  </r>
  <r>
    <x v="118"/>
    <m/>
    <m/>
    <x v="2"/>
    <x v="118"/>
    <x v="8"/>
    <b v="0"/>
    <x v="1"/>
    <x v="1"/>
    <x v="0"/>
    <b v="0"/>
    <x v="6"/>
    <m/>
    <m/>
    <d v="2015-04-24T17:26:47"/>
    <x v="0"/>
    <x v="2"/>
    <m/>
    <x v="0"/>
    <s v="P2"/>
    <s v=" "/>
  </r>
  <r>
    <x v="119"/>
    <m/>
    <m/>
    <x v="2"/>
    <x v="119"/>
    <x v="8"/>
    <b v="0"/>
    <x v="1"/>
    <x v="1"/>
    <x v="0"/>
    <b v="0"/>
    <x v="3"/>
    <m/>
    <m/>
    <m/>
    <x v="0"/>
    <x v="2"/>
    <m/>
    <x v="0"/>
    <s v="P2"/>
    <s v=" "/>
  </r>
  <r>
    <x v="120"/>
    <m/>
    <m/>
    <x v="2"/>
    <x v="120"/>
    <x v="8"/>
    <b v="0"/>
    <x v="1"/>
    <x v="1"/>
    <x v="0"/>
    <b v="0"/>
    <x v="6"/>
    <m/>
    <m/>
    <d v="2015-04-24T17:26:49"/>
    <x v="0"/>
    <x v="2"/>
    <m/>
    <x v="0"/>
    <s v="P2"/>
    <s v=" "/>
  </r>
  <r>
    <x v="121"/>
    <m/>
    <m/>
    <x v="2"/>
    <x v="121"/>
    <x v="8"/>
    <b v="0"/>
    <x v="1"/>
    <x v="1"/>
    <x v="0"/>
    <b v="0"/>
    <x v="6"/>
    <m/>
    <m/>
    <d v="2015-04-24T17:26:51"/>
    <x v="0"/>
    <x v="2"/>
    <m/>
    <x v="0"/>
    <s v="P2"/>
    <s v=" "/>
  </r>
  <r>
    <x v="122"/>
    <m/>
    <m/>
    <x v="2"/>
    <x v="122"/>
    <x v="8"/>
    <b v="0"/>
    <x v="1"/>
    <x v="1"/>
    <x v="0"/>
    <b v="0"/>
    <x v="3"/>
    <m/>
    <m/>
    <m/>
    <x v="0"/>
    <x v="2"/>
    <m/>
    <x v="0"/>
    <s v="P2"/>
    <s v=" "/>
  </r>
  <r>
    <x v="123"/>
    <m/>
    <m/>
    <x v="2"/>
    <x v="123"/>
    <x v="8"/>
    <b v="0"/>
    <x v="1"/>
    <x v="1"/>
    <x v="0"/>
    <b v="0"/>
    <x v="6"/>
    <m/>
    <m/>
    <d v="2015-04-24T17:26:52"/>
    <x v="0"/>
    <x v="2"/>
    <m/>
    <x v="0"/>
    <s v="P2"/>
    <s v=" "/>
  </r>
  <r>
    <x v="124"/>
    <m/>
    <m/>
    <x v="2"/>
    <x v="124"/>
    <x v="8"/>
    <b v="0"/>
    <x v="1"/>
    <x v="1"/>
    <x v="0"/>
    <b v="0"/>
    <x v="3"/>
    <m/>
    <m/>
    <d v="2015-04-15T00:00:00"/>
    <x v="0"/>
    <x v="2"/>
    <m/>
    <x v="0"/>
    <s v="P2"/>
    <s v=" "/>
  </r>
  <r>
    <x v="125"/>
    <m/>
    <m/>
    <x v="2"/>
    <x v="125"/>
    <x v="8"/>
    <b v="1"/>
    <x v="1"/>
    <x v="1"/>
    <x v="0"/>
    <b v="1"/>
    <x v="3"/>
    <m/>
    <m/>
    <d v="2015-04-15T00:00:00"/>
    <x v="0"/>
    <x v="2"/>
    <m/>
    <x v="0"/>
    <s v="P2"/>
    <s v=" "/>
  </r>
  <r>
    <x v="126"/>
    <m/>
    <m/>
    <x v="2"/>
    <x v="126"/>
    <x v="8"/>
    <b v="0"/>
    <x v="1"/>
    <x v="1"/>
    <x v="0"/>
    <b v="0"/>
    <x v="3"/>
    <m/>
    <m/>
    <d v="2015-04-15T09:28:09"/>
    <x v="0"/>
    <x v="3"/>
    <m/>
    <x v="0"/>
    <s v="P2"/>
    <s v=" "/>
  </r>
  <r>
    <x v="127"/>
    <m/>
    <m/>
    <x v="2"/>
    <x v="127"/>
    <x v="8"/>
    <b v="0"/>
    <x v="1"/>
    <x v="1"/>
    <x v="0"/>
    <b v="0"/>
    <x v="3"/>
    <m/>
    <m/>
    <d v="2015-04-15T09:27:09"/>
    <x v="0"/>
    <x v="2"/>
    <m/>
    <x v="0"/>
    <s v="P2"/>
    <s v=" "/>
  </r>
  <r>
    <x v="128"/>
    <m/>
    <m/>
    <x v="2"/>
    <x v="128"/>
    <x v="8"/>
    <b v="0"/>
    <x v="1"/>
    <x v="1"/>
    <x v="0"/>
    <b v="0"/>
    <x v="3"/>
    <m/>
    <m/>
    <d v="2015-04-24T15:34:04"/>
    <x v="0"/>
    <x v="2"/>
    <m/>
    <x v="0"/>
    <s v="P2"/>
    <s v=" "/>
  </r>
  <r>
    <x v="129"/>
    <m/>
    <m/>
    <x v="2"/>
    <x v="129"/>
    <x v="8"/>
    <b v="0"/>
    <x v="1"/>
    <x v="1"/>
    <x v="0"/>
    <b v="0"/>
    <x v="6"/>
    <m/>
    <m/>
    <d v="2015-04-24T17:26:51"/>
    <x v="0"/>
    <x v="2"/>
    <m/>
    <x v="0"/>
    <s v="P2"/>
    <s v=" "/>
  </r>
  <r>
    <x v="130"/>
    <m/>
    <m/>
    <x v="2"/>
    <x v="130"/>
    <x v="8"/>
    <b v="0"/>
    <x v="1"/>
    <x v="1"/>
    <x v="0"/>
    <b v="0"/>
    <x v="6"/>
    <m/>
    <m/>
    <d v="2015-04-24T17:26:52"/>
    <x v="0"/>
    <x v="2"/>
    <m/>
    <x v="0"/>
    <s v="P2"/>
    <s v=" "/>
  </r>
  <r>
    <x v="131"/>
    <m/>
    <m/>
    <x v="2"/>
    <x v="131"/>
    <x v="8"/>
    <b v="0"/>
    <x v="1"/>
    <x v="1"/>
    <x v="0"/>
    <b v="0"/>
    <x v="3"/>
    <m/>
    <m/>
    <m/>
    <x v="0"/>
    <x v="2"/>
    <m/>
    <x v="0"/>
    <s v="P2"/>
    <s v=" "/>
  </r>
  <r>
    <x v="132"/>
    <m/>
    <m/>
    <x v="2"/>
    <x v="132"/>
    <x v="8"/>
    <b v="0"/>
    <x v="1"/>
    <x v="1"/>
    <x v="0"/>
    <b v="0"/>
    <x v="6"/>
    <m/>
    <m/>
    <d v="2015-04-24T00:00:00"/>
    <x v="0"/>
    <x v="2"/>
    <m/>
    <x v="0"/>
    <s v="P2"/>
    <s v=" "/>
  </r>
  <r>
    <x v="133"/>
    <m/>
    <m/>
    <x v="2"/>
    <x v="133"/>
    <x v="8"/>
    <b v="0"/>
    <x v="1"/>
    <x v="1"/>
    <x v="0"/>
    <b v="0"/>
    <x v="6"/>
    <m/>
    <m/>
    <d v="2015-04-24T18:26:38"/>
    <x v="0"/>
    <x v="2"/>
    <m/>
    <x v="0"/>
    <s v="P2"/>
    <s v=" "/>
  </r>
  <r>
    <x v="134"/>
    <m/>
    <m/>
    <x v="2"/>
    <x v="134"/>
    <x v="8"/>
    <b v="1"/>
    <x v="1"/>
    <x v="1"/>
    <x v="0"/>
    <b v="0"/>
    <x v="3"/>
    <m/>
    <m/>
    <d v="2015-07-01T00:00:00"/>
    <x v="0"/>
    <x v="0"/>
    <m/>
    <x v="0"/>
    <s v="P2"/>
    <s v=" "/>
  </r>
  <r>
    <x v="135"/>
    <m/>
    <m/>
    <x v="2"/>
    <x v="135"/>
    <x v="8"/>
    <b v="0"/>
    <x v="1"/>
    <x v="1"/>
    <x v="0"/>
    <b v="0"/>
    <x v="3"/>
    <m/>
    <m/>
    <d v="2015-04-15T10:44:44"/>
    <x v="0"/>
    <x v="2"/>
    <m/>
    <x v="0"/>
    <s v="P2"/>
    <s v=" "/>
  </r>
  <r>
    <x v="136"/>
    <m/>
    <m/>
    <x v="2"/>
    <x v="136"/>
    <x v="8"/>
    <b v="0"/>
    <x v="1"/>
    <x v="1"/>
    <x v="0"/>
    <b v="0"/>
    <x v="6"/>
    <m/>
    <m/>
    <d v="2015-04-24T17:26:30"/>
    <x v="0"/>
    <x v="2"/>
    <m/>
    <x v="0"/>
    <s v="P2"/>
    <s v=" "/>
  </r>
  <r>
    <x v="137"/>
    <m/>
    <m/>
    <x v="2"/>
    <x v="137"/>
    <x v="8"/>
    <b v="0"/>
    <x v="1"/>
    <x v="1"/>
    <x v="0"/>
    <b v="0"/>
    <x v="3"/>
    <m/>
    <m/>
    <m/>
    <x v="0"/>
    <x v="2"/>
    <m/>
    <x v="0"/>
    <s v="P2"/>
    <s v=" "/>
  </r>
  <r>
    <x v="138"/>
    <m/>
    <m/>
    <x v="2"/>
    <x v="138"/>
    <x v="8"/>
    <b v="0"/>
    <x v="1"/>
    <x v="1"/>
    <x v="0"/>
    <b v="0"/>
    <x v="3"/>
    <m/>
    <m/>
    <m/>
    <x v="0"/>
    <x v="2"/>
    <m/>
    <x v="0"/>
    <s v="P2"/>
    <s v=" "/>
  </r>
  <r>
    <x v="139"/>
    <m/>
    <m/>
    <x v="2"/>
    <x v="139"/>
    <x v="8"/>
    <b v="0"/>
    <x v="1"/>
    <x v="1"/>
    <x v="0"/>
    <b v="0"/>
    <x v="6"/>
    <m/>
    <m/>
    <d v="2015-04-24T17:26:31"/>
    <x v="0"/>
    <x v="2"/>
    <m/>
    <x v="0"/>
    <s v="P2"/>
    <s v=" "/>
  </r>
  <r>
    <x v="140"/>
    <m/>
    <m/>
    <x v="2"/>
    <x v="140"/>
    <x v="8"/>
    <b v="1"/>
    <x v="1"/>
    <x v="1"/>
    <x v="0"/>
    <b v="1"/>
    <x v="3"/>
    <m/>
    <m/>
    <d v="2015-11-30T00:00:00"/>
    <x v="0"/>
    <x v="2"/>
    <m/>
    <x v="0"/>
    <s v="P2"/>
    <s v=" "/>
  </r>
  <r>
    <x v="141"/>
    <m/>
    <m/>
    <x v="2"/>
    <x v="141"/>
    <x v="8"/>
    <b v="0"/>
    <x v="1"/>
    <x v="1"/>
    <x v="0"/>
    <b v="1"/>
    <x v="3"/>
    <m/>
    <m/>
    <d v="2015-04-20T00:00:00"/>
    <x v="0"/>
    <x v="2"/>
    <m/>
    <x v="0"/>
    <s v="P2"/>
    <s v=" "/>
  </r>
  <r>
    <x v="142"/>
    <m/>
    <m/>
    <x v="2"/>
    <x v="142"/>
    <x v="8"/>
    <b v="0"/>
    <x v="1"/>
    <x v="1"/>
    <x v="0"/>
    <b v="0"/>
    <x v="6"/>
    <m/>
    <m/>
    <d v="2015-04-24T17:26:32"/>
    <x v="0"/>
    <x v="2"/>
    <m/>
    <x v="0"/>
    <s v="P2"/>
    <s v=" "/>
  </r>
  <r>
    <x v="143"/>
    <m/>
    <m/>
    <x v="2"/>
    <x v="143"/>
    <x v="8"/>
    <b v="0"/>
    <x v="1"/>
    <x v="1"/>
    <x v="0"/>
    <b v="0"/>
    <x v="6"/>
    <m/>
    <m/>
    <d v="2015-04-24T17:26:33"/>
    <x v="0"/>
    <x v="2"/>
    <m/>
    <x v="0"/>
    <s v="P2"/>
    <s v=" "/>
  </r>
  <r>
    <x v="144"/>
    <m/>
    <m/>
    <x v="2"/>
    <x v="144"/>
    <x v="8"/>
    <b v="1"/>
    <x v="1"/>
    <x v="1"/>
    <x v="0"/>
    <b v="0"/>
    <x v="3"/>
    <m/>
    <m/>
    <d v="2015-04-15T09:24:59"/>
    <x v="0"/>
    <x v="2"/>
    <m/>
    <x v="0"/>
    <s v="P2"/>
    <s v=" "/>
  </r>
  <r>
    <x v="145"/>
    <m/>
    <m/>
    <x v="2"/>
    <x v="145"/>
    <x v="8"/>
    <b v="0"/>
    <x v="1"/>
    <x v="1"/>
    <x v="0"/>
    <b v="0"/>
    <x v="6"/>
    <m/>
    <m/>
    <d v="2015-04-24T17:26:34"/>
    <x v="0"/>
    <x v="2"/>
    <m/>
    <x v="0"/>
    <s v="P2"/>
    <s v=" "/>
  </r>
  <r>
    <x v="146"/>
    <m/>
    <m/>
    <x v="2"/>
    <x v="146"/>
    <x v="8"/>
    <b v="0"/>
    <x v="1"/>
    <x v="1"/>
    <x v="0"/>
    <b v="0"/>
    <x v="6"/>
    <m/>
    <m/>
    <d v="2015-04-24T18:26:38"/>
    <x v="0"/>
    <x v="2"/>
    <m/>
    <x v="0"/>
    <s v="P2"/>
    <s v=" "/>
  </r>
  <r>
    <x v="147"/>
    <m/>
    <m/>
    <x v="2"/>
    <x v="147"/>
    <x v="8"/>
    <b v="0"/>
    <x v="1"/>
    <x v="1"/>
    <x v="0"/>
    <b v="0"/>
    <x v="6"/>
    <m/>
    <m/>
    <d v="2015-04-24T17:26:36"/>
    <x v="0"/>
    <x v="2"/>
    <m/>
    <x v="0"/>
    <s v="P2"/>
    <s v=" "/>
  </r>
  <r>
    <x v="148"/>
    <m/>
    <m/>
    <x v="2"/>
    <x v="148"/>
    <x v="8"/>
    <b v="0"/>
    <x v="1"/>
    <x v="1"/>
    <x v="0"/>
    <b v="0"/>
    <x v="3"/>
    <m/>
    <m/>
    <d v="2015-04-20T13:02:27"/>
    <x v="0"/>
    <x v="2"/>
    <m/>
    <x v="0"/>
    <s v="P2"/>
    <s v=" "/>
  </r>
  <r>
    <x v="149"/>
    <m/>
    <m/>
    <x v="2"/>
    <x v="149"/>
    <x v="8"/>
    <b v="0"/>
    <x v="1"/>
    <x v="1"/>
    <x v="0"/>
    <b v="0"/>
    <x v="6"/>
    <m/>
    <m/>
    <d v="2015-04-24T17:26:37"/>
    <x v="0"/>
    <x v="2"/>
    <m/>
    <x v="0"/>
    <s v="P2"/>
    <s v=" "/>
  </r>
  <r>
    <x v="150"/>
    <m/>
    <m/>
    <x v="2"/>
    <x v="150"/>
    <x v="8"/>
    <b v="0"/>
    <x v="1"/>
    <x v="1"/>
    <x v="0"/>
    <b v="0"/>
    <x v="6"/>
    <m/>
    <m/>
    <d v="2015-04-24T17:26:39"/>
    <x v="0"/>
    <x v="2"/>
    <m/>
    <x v="0"/>
    <s v="P2"/>
    <s v=" "/>
  </r>
  <r>
    <x v="151"/>
    <m/>
    <m/>
    <x v="2"/>
    <x v="151"/>
    <x v="8"/>
    <b v="0"/>
    <x v="1"/>
    <x v="1"/>
    <x v="0"/>
    <b v="0"/>
    <x v="3"/>
    <m/>
    <m/>
    <d v="2015-04-15T09:26:47"/>
    <x v="0"/>
    <x v="2"/>
    <m/>
    <x v="0"/>
    <s v="P2"/>
    <s v=" "/>
  </r>
  <r>
    <x v="152"/>
    <m/>
    <m/>
    <x v="2"/>
    <x v="152"/>
    <x v="8"/>
    <b v="0"/>
    <x v="0"/>
    <x v="1"/>
    <x v="0"/>
    <b v="1"/>
    <x v="3"/>
    <m/>
    <m/>
    <d v="2015-04-16T00:00:00"/>
    <x v="0"/>
    <x v="2"/>
    <m/>
    <x v="0"/>
    <s v="P1"/>
    <s v=" "/>
  </r>
  <r>
    <x v="153"/>
    <m/>
    <m/>
    <x v="2"/>
    <x v="153"/>
    <x v="8"/>
    <b v="1"/>
    <x v="1"/>
    <x v="1"/>
    <x v="0"/>
    <b v="0"/>
    <x v="3"/>
    <m/>
    <m/>
    <d v="2015-05-05T00:00:00"/>
    <x v="0"/>
    <x v="2"/>
    <m/>
    <x v="0"/>
    <s v="P2"/>
    <s v=" "/>
  </r>
  <r>
    <x v="154"/>
    <m/>
    <m/>
    <x v="2"/>
    <x v="154"/>
    <x v="8"/>
    <b v="0"/>
    <x v="1"/>
    <x v="1"/>
    <x v="0"/>
    <b v="0"/>
    <x v="3"/>
    <m/>
    <m/>
    <m/>
    <x v="0"/>
    <x v="2"/>
    <m/>
    <x v="0"/>
    <s v="P2"/>
    <s v=" "/>
  </r>
  <r>
    <x v="155"/>
    <m/>
    <m/>
    <x v="2"/>
    <x v="155"/>
    <x v="8"/>
    <b v="0"/>
    <x v="1"/>
    <x v="1"/>
    <x v="0"/>
    <b v="0"/>
    <x v="3"/>
    <m/>
    <m/>
    <m/>
    <x v="0"/>
    <x v="2"/>
    <m/>
    <x v="0"/>
    <s v="P2"/>
    <s v=" "/>
  </r>
  <r>
    <x v="156"/>
    <m/>
    <m/>
    <x v="2"/>
    <x v="156"/>
    <x v="8"/>
    <b v="0"/>
    <x v="1"/>
    <x v="1"/>
    <x v="0"/>
    <b v="0"/>
    <x v="3"/>
    <m/>
    <m/>
    <m/>
    <x v="0"/>
    <x v="2"/>
    <m/>
    <x v="0"/>
    <s v="P2"/>
    <s v=" "/>
  </r>
  <r>
    <x v="157"/>
    <m/>
    <m/>
    <x v="2"/>
    <x v="157"/>
    <x v="8"/>
    <b v="0"/>
    <x v="1"/>
    <x v="1"/>
    <x v="0"/>
    <b v="0"/>
    <x v="3"/>
    <m/>
    <m/>
    <d v="2015-04-21T10:33:00"/>
    <x v="0"/>
    <x v="2"/>
    <m/>
    <x v="0"/>
    <s v="P2"/>
    <s v=" "/>
  </r>
  <r>
    <x v="158"/>
    <m/>
    <m/>
    <x v="2"/>
    <x v="158"/>
    <x v="8"/>
    <b v="1"/>
    <x v="1"/>
    <x v="1"/>
    <x v="5"/>
    <b v="0"/>
    <x v="3"/>
    <m/>
    <m/>
    <d v="2015-11-30T00:00:00"/>
    <x v="0"/>
    <x v="2"/>
    <m/>
    <x v="0"/>
    <s v="P2"/>
    <s v=" "/>
  </r>
  <r>
    <x v="159"/>
    <m/>
    <m/>
    <x v="2"/>
    <x v="159"/>
    <x v="8"/>
    <b v="0"/>
    <x v="1"/>
    <x v="1"/>
    <x v="0"/>
    <b v="0"/>
    <x v="3"/>
    <m/>
    <m/>
    <d v="2015-04-15T09:25:03"/>
    <x v="0"/>
    <x v="2"/>
    <m/>
    <x v="0"/>
    <s v="P2"/>
    <s v=" "/>
  </r>
  <r>
    <x v="160"/>
    <m/>
    <m/>
    <x v="2"/>
    <x v="160"/>
    <x v="8"/>
    <b v="1"/>
    <x v="0"/>
    <x v="1"/>
    <x v="0"/>
    <b v="1"/>
    <x v="6"/>
    <m/>
    <m/>
    <d v="2015-06-21T00:00:00"/>
    <x v="0"/>
    <x v="2"/>
    <m/>
    <x v="0"/>
    <s v="P1"/>
    <s v=" "/>
  </r>
  <r>
    <x v="161"/>
    <m/>
    <m/>
    <x v="2"/>
    <x v="161"/>
    <x v="8"/>
    <b v="0"/>
    <x v="1"/>
    <x v="1"/>
    <x v="0"/>
    <b v="0"/>
    <x v="3"/>
    <m/>
    <m/>
    <m/>
    <x v="0"/>
    <x v="2"/>
    <m/>
    <x v="0"/>
    <s v="P2"/>
    <s v=" "/>
  </r>
  <r>
    <x v="162"/>
    <m/>
    <m/>
    <x v="2"/>
    <x v="162"/>
    <x v="8"/>
    <b v="0"/>
    <x v="1"/>
    <x v="1"/>
    <x v="0"/>
    <b v="0"/>
    <x v="3"/>
    <m/>
    <m/>
    <d v="2015-04-15T10:44:23"/>
    <x v="0"/>
    <x v="2"/>
    <m/>
    <x v="0"/>
    <s v="P2"/>
    <s v=" "/>
  </r>
  <r>
    <x v="163"/>
    <m/>
    <m/>
    <x v="2"/>
    <x v="163"/>
    <x v="8"/>
    <b v="0"/>
    <x v="1"/>
    <x v="1"/>
    <x v="0"/>
    <b v="0"/>
    <x v="6"/>
    <m/>
    <m/>
    <d v="2015-04-24T18:26:38"/>
    <x v="0"/>
    <x v="2"/>
    <m/>
    <x v="0"/>
    <s v="P2"/>
    <s v=" "/>
  </r>
  <r>
    <x v="164"/>
    <m/>
    <m/>
    <x v="2"/>
    <x v="164"/>
    <x v="8"/>
    <b v="0"/>
    <x v="1"/>
    <x v="1"/>
    <x v="0"/>
    <b v="0"/>
    <x v="6"/>
    <m/>
    <m/>
    <d v="2015-04-24T17:26:40"/>
    <x v="0"/>
    <x v="2"/>
    <m/>
    <x v="0"/>
    <s v="P2"/>
    <s v=" "/>
  </r>
  <r>
    <x v="165"/>
    <m/>
    <m/>
    <x v="2"/>
    <x v="165"/>
    <x v="8"/>
    <b v="1"/>
    <x v="1"/>
    <x v="1"/>
    <x v="0"/>
    <b v="0"/>
    <x v="4"/>
    <m/>
    <m/>
    <d v="2015-04-24T00:00:00"/>
    <x v="0"/>
    <x v="2"/>
    <m/>
    <x v="0"/>
    <s v="P2"/>
    <s v=" "/>
  </r>
  <r>
    <x v="166"/>
    <m/>
    <m/>
    <x v="2"/>
    <x v="166"/>
    <x v="8"/>
    <b v="1"/>
    <x v="1"/>
    <x v="1"/>
    <x v="0"/>
    <b v="0"/>
    <x v="4"/>
    <m/>
    <m/>
    <d v="2015-04-20T00:00:00"/>
    <x v="0"/>
    <x v="2"/>
    <m/>
    <x v="0"/>
    <s v="P2"/>
    <s v=" "/>
  </r>
  <r>
    <x v="167"/>
    <m/>
    <m/>
    <x v="2"/>
    <x v="167"/>
    <x v="8"/>
    <b v="0"/>
    <x v="1"/>
    <x v="1"/>
    <x v="0"/>
    <b v="0"/>
    <x v="6"/>
    <m/>
    <m/>
    <d v="2015-04-24T18:26:39"/>
    <x v="0"/>
    <x v="2"/>
    <m/>
    <x v="0"/>
    <s v="P2"/>
    <s v=" "/>
  </r>
  <r>
    <x v="168"/>
    <m/>
    <m/>
    <x v="2"/>
    <x v="168"/>
    <x v="8"/>
    <b v="1"/>
    <x v="1"/>
    <x v="1"/>
    <x v="0"/>
    <b v="0"/>
    <x v="3"/>
    <m/>
    <m/>
    <d v="2015-11-30T00:00:00"/>
    <x v="0"/>
    <x v="2"/>
    <m/>
    <x v="0"/>
    <s v="P2"/>
    <s v=" "/>
  </r>
  <r>
    <x v="169"/>
    <m/>
    <m/>
    <x v="2"/>
    <x v="169"/>
    <x v="8"/>
    <b v="0"/>
    <x v="1"/>
    <x v="1"/>
    <x v="0"/>
    <b v="0"/>
    <x v="6"/>
    <m/>
    <m/>
    <d v="2015-04-24T00:00:00"/>
    <x v="0"/>
    <x v="2"/>
    <m/>
    <x v="0"/>
    <s v="P2"/>
    <s v=" "/>
  </r>
  <r>
    <x v="170"/>
    <m/>
    <m/>
    <x v="2"/>
    <x v="107"/>
    <x v="8"/>
    <b v="1"/>
    <x v="1"/>
    <x v="1"/>
    <x v="5"/>
    <b v="0"/>
    <x v="3"/>
    <m/>
    <m/>
    <d v="2015-11-30T00:00:00"/>
    <x v="0"/>
    <x v="2"/>
    <m/>
    <x v="0"/>
    <s v="P2"/>
    <s v=" "/>
  </r>
  <r>
    <x v="171"/>
    <m/>
    <m/>
    <x v="2"/>
    <x v="170"/>
    <x v="8"/>
    <b v="0"/>
    <x v="0"/>
    <x v="1"/>
    <x v="0"/>
    <b v="0"/>
    <x v="3"/>
    <m/>
    <m/>
    <d v="2015-04-28T00:00:00"/>
    <x v="0"/>
    <x v="2"/>
    <m/>
    <x v="0"/>
    <s v="P1"/>
    <s v=" "/>
  </r>
  <r>
    <x v="172"/>
    <m/>
    <m/>
    <x v="2"/>
    <x v="171"/>
    <x v="8"/>
    <b v="0"/>
    <x v="0"/>
    <x v="1"/>
    <x v="5"/>
    <b v="0"/>
    <x v="3"/>
    <m/>
    <m/>
    <d v="2015-04-22T00:00:00"/>
    <x v="0"/>
    <x v="2"/>
    <m/>
    <x v="0"/>
    <s v="P1"/>
    <s v=" "/>
  </r>
  <r>
    <x v="173"/>
    <m/>
    <m/>
    <x v="2"/>
    <x v="32"/>
    <x v="8"/>
    <b v="0"/>
    <x v="0"/>
    <x v="1"/>
    <x v="2"/>
    <b v="1"/>
    <x v="3"/>
    <m/>
    <m/>
    <m/>
    <x v="0"/>
    <x v="3"/>
    <m/>
    <x v="0"/>
    <s v="P1"/>
    <s v=" "/>
  </r>
  <r>
    <x v="174"/>
    <m/>
    <m/>
    <x v="2"/>
    <x v="172"/>
    <x v="8"/>
    <b v="0"/>
    <x v="0"/>
    <x v="0"/>
    <x v="5"/>
    <b v="0"/>
    <x v="3"/>
    <m/>
    <m/>
    <d v="2015-04-24T00:00:00"/>
    <x v="0"/>
    <x v="2"/>
    <m/>
    <x v="0"/>
    <s v="P1"/>
    <s v=" "/>
  </r>
  <r>
    <x v="175"/>
    <m/>
    <m/>
    <x v="2"/>
    <x v="173"/>
    <x v="8"/>
    <b v="0"/>
    <x v="1"/>
    <x v="0"/>
    <x v="0"/>
    <b v="0"/>
    <x v="3"/>
    <m/>
    <m/>
    <d v="2015-11-30T00:00:00"/>
    <x v="0"/>
    <x v="2"/>
    <m/>
    <x v="0"/>
    <s v="P3"/>
    <s v=" "/>
  </r>
  <r>
    <x v="176"/>
    <m/>
    <m/>
    <x v="2"/>
    <x v="174"/>
    <x v="9"/>
    <b v="0"/>
    <x v="1"/>
    <x v="4"/>
    <x v="2"/>
    <b v="0"/>
    <x v="7"/>
    <m/>
    <m/>
    <m/>
    <x v="13"/>
    <x v="3"/>
    <m/>
    <x v="0"/>
    <s v="P2"/>
    <s v=" "/>
  </r>
  <r>
    <x v="177"/>
    <m/>
    <m/>
    <x v="2"/>
    <x v="175"/>
    <x v="9"/>
    <b v="0"/>
    <x v="1"/>
    <x v="2"/>
    <x v="2"/>
    <b v="0"/>
    <x v="7"/>
    <m/>
    <m/>
    <m/>
    <x v="13"/>
    <x v="3"/>
    <m/>
    <x v="0"/>
    <s v="P3"/>
    <s v=" "/>
  </r>
  <r>
    <x v="178"/>
    <m/>
    <m/>
    <x v="3"/>
    <x v="176"/>
    <x v="10"/>
    <b v="1"/>
    <x v="0"/>
    <x v="0"/>
    <x v="5"/>
    <b v="1"/>
    <x v="12"/>
    <m/>
    <m/>
    <m/>
    <x v="0"/>
    <x v="3"/>
    <m/>
    <x v="0"/>
    <s v="P1"/>
    <s v=" "/>
  </r>
  <r>
    <x v="179"/>
    <m/>
    <m/>
    <x v="3"/>
    <x v="177"/>
    <x v="10"/>
    <b v="1"/>
    <x v="1"/>
    <x v="3"/>
    <x v="7"/>
    <b v="1"/>
    <x v="12"/>
    <m/>
    <m/>
    <m/>
    <x v="0"/>
    <x v="3"/>
    <m/>
    <x v="0"/>
    <s v="P4"/>
    <s v=" "/>
  </r>
  <r>
    <x v="180"/>
    <m/>
    <m/>
    <x v="1"/>
    <x v="178"/>
    <x v="10"/>
    <b v="0"/>
    <x v="1"/>
    <x v="3"/>
    <x v="0"/>
    <b v="0"/>
    <x v="12"/>
    <m/>
    <m/>
    <m/>
    <x v="0"/>
    <x v="3"/>
    <m/>
    <x v="0"/>
    <s v="P4"/>
    <s v=" "/>
  </r>
  <r>
    <x v="181"/>
    <m/>
    <m/>
    <x v="1"/>
    <x v="179"/>
    <x v="10"/>
    <b v="0"/>
    <x v="0"/>
    <x v="5"/>
    <x v="2"/>
    <b v="0"/>
    <x v="12"/>
    <m/>
    <m/>
    <m/>
    <x v="1"/>
    <x v="3"/>
    <m/>
    <x v="0"/>
    <s v="P1"/>
    <s v=" "/>
  </r>
  <r>
    <x v="182"/>
    <m/>
    <m/>
    <x v="2"/>
    <x v="180"/>
    <x v="10"/>
    <b v="0"/>
    <x v="0"/>
    <x v="1"/>
    <x v="0"/>
    <b v="0"/>
    <x v="12"/>
    <m/>
    <m/>
    <m/>
    <x v="0"/>
    <x v="3"/>
    <m/>
    <x v="0"/>
    <s v="P1"/>
    <s v=" "/>
  </r>
  <r>
    <x v="183"/>
    <m/>
    <m/>
    <x v="2"/>
    <x v="181"/>
    <x v="10"/>
    <b v="0"/>
    <x v="0"/>
    <x v="1"/>
    <x v="2"/>
    <b v="0"/>
    <x v="7"/>
    <m/>
    <m/>
    <m/>
    <x v="14"/>
    <x v="0"/>
    <m/>
    <x v="0"/>
    <s v="P1"/>
    <s v=" "/>
  </r>
  <r>
    <x v="184"/>
    <m/>
    <m/>
    <x v="2"/>
    <x v="182"/>
    <x v="10"/>
    <b v="0"/>
    <x v="1"/>
    <x v="0"/>
    <x v="2"/>
    <b v="0"/>
    <x v="12"/>
    <m/>
    <m/>
    <m/>
    <x v="6"/>
    <x v="3"/>
    <m/>
    <x v="0"/>
    <s v="P3"/>
    <s v=" "/>
  </r>
  <r>
    <x v="185"/>
    <m/>
    <m/>
    <x v="2"/>
    <x v="183"/>
    <x v="10"/>
    <b v="0"/>
    <x v="1"/>
    <x v="0"/>
    <x v="0"/>
    <b v="1"/>
    <x v="12"/>
    <m/>
    <m/>
    <m/>
    <x v="0"/>
    <x v="3"/>
    <m/>
    <x v="0"/>
    <s v="P3"/>
    <s v=" "/>
  </r>
  <r>
    <x v="186"/>
    <m/>
    <m/>
    <x v="2"/>
    <x v="184"/>
    <x v="10"/>
    <b v="0"/>
    <x v="1"/>
    <x v="3"/>
    <x v="0"/>
    <b v="0"/>
    <x v="12"/>
    <m/>
    <m/>
    <m/>
    <x v="0"/>
    <x v="3"/>
    <m/>
    <x v="0"/>
    <s v="P4"/>
    <s v=" "/>
  </r>
  <r>
    <x v="187"/>
    <m/>
    <m/>
    <x v="2"/>
    <x v="185"/>
    <x v="10"/>
    <b v="1"/>
    <x v="1"/>
    <x v="3"/>
    <x v="0"/>
    <b v="0"/>
    <x v="12"/>
    <m/>
    <m/>
    <m/>
    <x v="0"/>
    <x v="3"/>
    <m/>
    <x v="0"/>
    <s v="P4"/>
    <s v=" "/>
  </r>
  <r>
    <x v="188"/>
    <m/>
    <m/>
    <x v="2"/>
    <x v="186"/>
    <x v="10"/>
    <b v="1"/>
    <x v="0"/>
    <x v="4"/>
    <x v="2"/>
    <b v="1"/>
    <x v="12"/>
    <m/>
    <m/>
    <m/>
    <x v="3"/>
    <x v="3"/>
    <m/>
    <x v="0"/>
    <s v="P1"/>
    <s v=" 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71" applyNumberFormats="0" applyBorderFormats="0" applyFontFormats="0" applyPatternFormats="0" applyAlignmentFormats="0" applyWidthHeightFormats="1" dataCaption="Values" updatedVersion="4" minRefreshableVersion="3" useAutoFormatting="1" rowGrandTotals="0" itemPrintTitles="1" createdVersion="4" indent="0" compact="0" compactData="0" gridDropZones="1" multipleFieldFilters="0">
  <location ref="A4:K6" firstHeaderRow="2" firstDataRow="2" firstDataCol="5" rowPageCount="2" colPageCount="1"/>
  <pivotFields count="21">
    <pivotField axis="axisRow" compact="0" outline="0" showAll="0" defaultSubtotal="0">
      <items count="376">
        <item m="1" x="249"/>
        <item m="1" x="197"/>
        <item m="1" x="267"/>
        <item x="93"/>
        <item m="1" x="309"/>
        <item m="1" x="196"/>
        <item m="1" x="216"/>
        <item m="1" x="303"/>
        <item m="1" x="298"/>
        <item m="1" x="342"/>
        <item m="1" x="328"/>
        <item m="1" x="208"/>
        <item m="1" x="276"/>
        <item m="1" x="295"/>
        <item m="1" x="256"/>
        <item m="1" x="350"/>
        <item m="1" x="193"/>
        <item m="1" x="353"/>
        <item m="1" x="225"/>
        <item m="1" x="275"/>
        <item m="1" x="302"/>
        <item m="1" x="272"/>
        <item m="1" x="206"/>
        <item m="1" x="337"/>
        <item m="1" x="361"/>
        <item m="1" x="257"/>
        <item m="1" x="363"/>
        <item m="1" x="219"/>
        <item m="1" x="222"/>
        <item m="1" x="214"/>
        <item m="1" x="203"/>
        <item m="1" x="195"/>
        <item m="1" x="348"/>
        <item m="1" x="368"/>
        <item m="1" x="233"/>
        <item m="1" x="235"/>
        <item m="1" x="264"/>
        <item m="1" x="200"/>
        <item m="1" x="317"/>
        <item m="1" x="239"/>
        <item m="1" x="354"/>
        <item m="1" x="270"/>
        <item m="1" x="307"/>
        <item m="1" x="189"/>
        <item m="1" x="364"/>
        <item m="1" x="346"/>
        <item m="1" x="277"/>
        <item m="1" x="263"/>
        <item m="1" x="314"/>
        <item m="1" x="242"/>
        <item m="1" x="273"/>
        <item m="1" x="268"/>
        <item m="1" x="247"/>
        <item m="1" x="258"/>
        <item m="1" x="218"/>
        <item m="1" x="308"/>
        <item m="1" x="274"/>
        <item m="1" x="227"/>
        <item m="1" x="294"/>
        <item m="1" x="210"/>
        <item m="1" x="254"/>
        <item m="1" x="371"/>
        <item m="1" x="324"/>
        <item m="1" x="329"/>
        <item m="1" x="333"/>
        <item m="1" x="330"/>
        <item m="1" x="315"/>
        <item m="1" x="279"/>
        <item m="1" x="251"/>
        <item m="1" x="201"/>
        <item m="1" x="234"/>
        <item m="1" x="373"/>
        <item m="1" x="340"/>
        <item m="1" x="323"/>
        <item m="1" x="266"/>
        <item m="1" x="313"/>
        <item m="1" x="284"/>
        <item m="1" x="325"/>
        <item m="1" x="289"/>
        <item m="1" x="226"/>
        <item m="1" x="299"/>
        <item m="1" x="343"/>
        <item m="1" x="344"/>
        <item m="1" x="194"/>
        <item m="1" x="204"/>
        <item m="1" x="255"/>
        <item m="1" x="230"/>
        <item m="1" x="220"/>
        <item m="1" x="285"/>
        <item m="1" x="327"/>
        <item m="1" x="215"/>
        <item m="1" x="290"/>
        <item m="1" x="331"/>
        <item m="1" x="221"/>
        <item m="1" x="288"/>
        <item m="1" x="359"/>
        <item m="1" x="243"/>
        <item m="1" x="374"/>
        <item m="1" x="231"/>
        <item m="1" x="213"/>
        <item m="1" x="224"/>
        <item m="1" x="292"/>
        <item m="1" x="310"/>
        <item m="1" x="293"/>
        <item m="1" x="316"/>
        <item m="1" x="311"/>
        <item m="1" x="338"/>
        <item m="1" x="339"/>
        <item m="1" x="205"/>
        <item m="1" x="199"/>
        <item m="1" x="209"/>
        <item m="1" x="283"/>
        <item m="1" x="191"/>
        <item m="1" x="192"/>
        <item m="1" x="335"/>
        <item m="1" x="322"/>
        <item m="1" x="318"/>
        <item m="1" x="326"/>
        <item m="1" x="260"/>
        <item m="1" x="332"/>
        <item x="7"/>
        <item m="1" x="229"/>
        <item m="1" x="271"/>
        <item m="1" x="253"/>
        <item m="1" x="365"/>
        <item m="1" x="352"/>
        <item m="1" x="334"/>
        <item m="1" x="211"/>
        <item m="1" x="287"/>
        <item m="1" x="305"/>
        <item m="1" x="320"/>
        <item m="1" x="198"/>
        <item m="1" x="217"/>
        <item m="1" x="280"/>
        <item m="1" x="358"/>
        <item m="1" x="250"/>
        <item m="1" x="281"/>
        <item m="1" x="236"/>
        <item m="1" x="362"/>
        <item m="1" x="252"/>
        <item m="1" x="345"/>
        <item m="1" x="207"/>
        <item m="1" x="304"/>
        <item m="1" x="356"/>
        <item m="1" x="296"/>
        <item m="1" x="370"/>
        <item m="1" x="319"/>
        <item m="1" x="286"/>
        <item m="1" x="223"/>
        <item m="1" x="190"/>
        <item m="1" x="306"/>
        <item m="1" x="360"/>
        <item m="1" x="336"/>
        <item m="1" x="265"/>
        <item m="1" x="367"/>
        <item m="1" x="244"/>
        <item m="1" x="297"/>
        <item m="1" x="372"/>
        <item m="1" x="246"/>
        <item m="1" x="312"/>
        <item m="1" x="259"/>
        <item m="1" x="228"/>
        <item m="1" x="357"/>
        <item m="1" x="248"/>
        <item m="1" x="375"/>
        <item m="1" x="369"/>
        <item m="1" x="238"/>
        <item m="1" x="212"/>
        <item m="1" x="300"/>
        <item m="1" x="202"/>
        <item m="1" x="261"/>
        <item m="1" x="241"/>
        <item m="1" x="282"/>
        <item m="1" x="245"/>
        <item m="1" x="237"/>
        <item m="1" x="349"/>
        <item m="1" x="269"/>
        <item m="1" x="321"/>
        <item m="1" x="355"/>
        <item m="1" x="366"/>
        <item m="1" x="351"/>
        <item m="1" x="262"/>
        <item m="1" x="240"/>
        <item m="1" x="232"/>
        <item m="1" x="291"/>
        <item m="1" x="341"/>
        <item m="1" x="301"/>
        <item m="1" x="347"/>
        <item m="1" x="278"/>
        <item x="17"/>
        <item x="0"/>
        <item x="1"/>
        <item x="2"/>
        <item x="3"/>
        <item x="4"/>
        <item x="5"/>
        <item x="6"/>
        <item x="8"/>
        <item x="9"/>
        <item x="10"/>
        <item x="11"/>
        <item x="12"/>
        <item x="13"/>
        <item x="14"/>
        <item x="15"/>
        <item x="16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</items>
    </pivotField>
    <pivotField compact="0" outline="0" showAll="0"/>
    <pivotField compact="0" outline="0" showAll="0"/>
    <pivotField axis="axisRow" compact="0" outline="0" multipleItemSelectionAllowed="1" showAll="0" defaultSubtotal="0">
      <items count="7">
        <item x="0"/>
        <item h="1" x="6"/>
        <item h="1" x="3"/>
        <item h="1" x="4"/>
        <item h="1" x="1"/>
        <item x="5"/>
        <item x="2"/>
      </items>
    </pivotField>
    <pivotField axis="axisRow" compact="0" outline="0" showAll="0" defaultSubtotal="0">
      <items count="187">
        <item x="75"/>
        <item x="95"/>
        <item x="112"/>
        <item x="41"/>
        <item x="42"/>
        <item x="113"/>
        <item x="114"/>
        <item x="76"/>
        <item x="115"/>
        <item x="48"/>
        <item x="116"/>
        <item x="117"/>
        <item x="118"/>
        <item x="119"/>
        <item x="77"/>
        <item x="120"/>
        <item x="121"/>
        <item x="78"/>
        <item x="122"/>
        <item x="123"/>
        <item x="70"/>
        <item x="124"/>
        <item x="96"/>
        <item x="97"/>
        <item x="125"/>
        <item x="51"/>
        <item x="39"/>
        <item x="126"/>
        <item x="98"/>
        <item x="99"/>
        <item x="40"/>
        <item x="19"/>
        <item x="127"/>
        <item x="128"/>
        <item x="29"/>
        <item x="100"/>
        <item x="129"/>
        <item x="130"/>
        <item x="131"/>
        <item x="132"/>
        <item x="133"/>
        <item x="134"/>
        <item x="72"/>
        <item x="135"/>
        <item x="136"/>
        <item x="101"/>
        <item x="102"/>
        <item x="137"/>
        <item x="138"/>
        <item x="79"/>
        <item x="139"/>
        <item x="60"/>
        <item x="140"/>
        <item x="141"/>
        <item x="61"/>
        <item x="142"/>
        <item x="143"/>
        <item x="144"/>
        <item x="103"/>
        <item x="80"/>
        <item x="145"/>
        <item x="146"/>
        <item x="104"/>
        <item x="7"/>
        <item x="81"/>
        <item x="147"/>
        <item x="148"/>
        <item x="149"/>
        <item x="150"/>
        <item x="33"/>
        <item x="151"/>
        <item x="152"/>
        <item x="153"/>
        <item x="55"/>
        <item x="154"/>
        <item x="155"/>
        <item x="156"/>
        <item x="157"/>
        <item x="158"/>
        <item x="159"/>
        <item x="160"/>
        <item x="161"/>
        <item x="162"/>
        <item x="163"/>
        <item x="105"/>
        <item x="164"/>
        <item x="165"/>
        <item x="166"/>
        <item x="167"/>
        <item x="58"/>
        <item x="82"/>
        <item x="106"/>
        <item x="83"/>
        <item x="84"/>
        <item x="85"/>
        <item x="62"/>
        <item x="27"/>
        <item x="34"/>
        <item x="86"/>
        <item x="168"/>
        <item x="169"/>
        <item x="107"/>
        <item x="38"/>
        <item x="87"/>
        <item x="88"/>
        <item x="89"/>
        <item x="108"/>
        <item x="90"/>
        <item x="28"/>
        <item x="177"/>
        <item x="8"/>
        <item x="67"/>
        <item x="49"/>
        <item x="12"/>
        <item x="46"/>
        <item x="68"/>
        <item x="182"/>
        <item x="53"/>
        <item x="184"/>
        <item x="52"/>
        <item x="71"/>
        <item x="15"/>
        <item x="183"/>
        <item x="185"/>
        <item x="94"/>
        <item x="63"/>
        <item x="43"/>
        <item x="9"/>
        <item x="174"/>
        <item x="23"/>
        <item x="175"/>
        <item x="50"/>
        <item x="180"/>
        <item x="181"/>
        <item x="31"/>
        <item x="64"/>
        <item x="91"/>
        <item x="24"/>
        <item x="44"/>
        <item x="47"/>
        <item x="178"/>
        <item x="45"/>
        <item x="20"/>
        <item x="25"/>
        <item x="35"/>
        <item x="21"/>
        <item x="109"/>
        <item x="54"/>
        <item x="92"/>
        <item x="22"/>
        <item x="10"/>
        <item x="170"/>
        <item x="74"/>
        <item x="73"/>
        <item x="172"/>
        <item x="173"/>
        <item x="59"/>
        <item x="56"/>
        <item x="110"/>
        <item x="30"/>
        <item x="57"/>
        <item x="16"/>
        <item x="111"/>
        <item x="171"/>
        <item x="179"/>
        <item x="17"/>
        <item x="18"/>
        <item x="176"/>
        <item x="11"/>
        <item x="93"/>
        <item x="69"/>
        <item x="186"/>
        <item x="26"/>
        <item x="66"/>
        <item x="36"/>
        <item x="65"/>
        <item x="32"/>
        <item x="13"/>
        <item x="14"/>
        <item x="1"/>
        <item x="3"/>
        <item x="4"/>
        <item x="5"/>
        <item x="6"/>
        <item x="2"/>
        <item x="37"/>
        <item x="0"/>
      </items>
    </pivotField>
    <pivotField axis="axisPage" compact="0" outline="0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compact="0" outline="0" showAll="0"/>
    <pivotField axis="axisRow" compact="0" outline="0" showAll="0" defaultSubtotal="0">
      <items count="2">
        <item x="0"/>
        <item x="1"/>
      </items>
    </pivotField>
    <pivotField compact="0" outline="0" showAll="0"/>
    <pivotField axis="axisPage" compact="0" outline="0" multipleItemSelectionAllowed="1" showAll="0">
      <items count="10">
        <item x="0"/>
        <item x="1"/>
        <item x="8"/>
        <item h="1" x="3"/>
        <item h="1" x="2"/>
        <item x="7"/>
        <item x="6"/>
        <item x="5"/>
        <item x="4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numFmtId="22" outline="0" showAll="0"/>
    <pivotField axis="axisRow" compact="0" outline="0" showAll="0" defaultSubtotal="0">
      <items count="6">
        <item m="1" x="1"/>
        <item m="1" x="4"/>
        <item m="1" x="3"/>
        <item m="1" x="2"/>
        <item m="1" x="5"/>
        <item x="0"/>
      </items>
    </pivotField>
    <pivotField compact="0" outline="0" showAll="0"/>
    <pivotField compact="0" outline="0" showAll="0"/>
  </pivotFields>
  <rowFields count="5">
    <field x="3"/>
    <field x="4"/>
    <field x="7"/>
    <field x="0"/>
    <field x="18"/>
  </rowFields>
  <rowItems count="1">
    <i>
      <x v="6"/>
      <x v="180"/>
      <x/>
      <x v="193"/>
      <x v="5"/>
    </i>
  </rowItems>
  <colItems count="1">
    <i/>
  </colItems>
  <pageFields count="2">
    <pageField fld="5" item="1" hier="-1"/>
    <pageField fld="9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171" applyNumberFormats="0" applyBorderFormats="0" applyFontFormats="0" applyPatternFormats="0" applyAlignmentFormats="0" applyWidthHeightFormats="1" dataCaption="Values" updatedVersion="4" minRefreshableVersion="3" useAutoFormatting="1" rowGrandTotals="0" itemPrintTitles="1" createdVersion="4" indent="0" compact="0" compactData="0" gridDropZones="1" multipleFieldFilters="0">
  <location ref="A4:K7" firstHeaderRow="2" firstDataRow="2" firstDataCol="5" rowPageCount="2" colPageCount="1"/>
  <pivotFields count="21">
    <pivotField compact="0" outline="0" showAll="0" defaultSubtotal="0">
      <items count="376">
        <item m="1" x="249"/>
        <item m="1" x="197"/>
        <item m="1" x="267"/>
        <item x="93"/>
        <item m="1" x="309"/>
        <item m="1" x="196"/>
        <item m="1" x="216"/>
        <item m="1" x="303"/>
        <item m="1" x="298"/>
        <item m="1" x="342"/>
        <item m="1" x="328"/>
        <item m="1" x="208"/>
        <item m="1" x="276"/>
        <item m="1" x="295"/>
        <item m="1" x="256"/>
        <item m="1" x="350"/>
        <item m="1" x="193"/>
        <item m="1" x="353"/>
        <item m="1" x="225"/>
        <item m="1" x="275"/>
        <item m="1" x="302"/>
        <item m="1" x="272"/>
        <item m="1" x="206"/>
        <item m="1" x="337"/>
        <item m="1" x="361"/>
        <item m="1" x="257"/>
        <item m="1" x="363"/>
        <item m="1" x="219"/>
        <item m="1" x="222"/>
        <item m="1" x="214"/>
        <item m="1" x="203"/>
        <item m="1" x="195"/>
        <item m="1" x="348"/>
        <item m="1" x="368"/>
        <item m="1" x="233"/>
        <item m="1" x="235"/>
        <item m="1" x="264"/>
        <item m="1" x="200"/>
        <item m="1" x="317"/>
        <item m="1" x="239"/>
        <item m="1" x="354"/>
        <item m="1" x="270"/>
        <item m="1" x="307"/>
        <item m="1" x="189"/>
        <item m="1" x="364"/>
        <item m="1" x="346"/>
        <item m="1" x="277"/>
        <item m="1" x="263"/>
        <item m="1" x="314"/>
        <item m="1" x="242"/>
        <item m="1" x="273"/>
        <item m="1" x="268"/>
        <item m="1" x="247"/>
        <item m="1" x="258"/>
        <item m="1" x="218"/>
        <item m="1" x="308"/>
        <item m="1" x="274"/>
        <item m="1" x="227"/>
        <item m="1" x="294"/>
        <item m="1" x="210"/>
        <item m="1" x="254"/>
        <item m="1" x="371"/>
        <item m="1" x="324"/>
        <item m="1" x="329"/>
        <item m="1" x="333"/>
        <item m="1" x="330"/>
        <item m="1" x="315"/>
        <item m="1" x="279"/>
        <item m="1" x="251"/>
        <item m="1" x="201"/>
        <item m="1" x="234"/>
        <item m="1" x="373"/>
        <item m="1" x="340"/>
        <item m="1" x="323"/>
        <item m="1" x="266"/>
        <item m="1" x="313"/>
        <item m="1" x="284"/>
        <item m="1" x="325"/>
        <item m="1" x="289"/>
        <item m="1" x="226"/>
        <item m="1" x="299"/>
        <item m="1" x="343"/>
        <item m="1" x="344"/>
        <item m="1" x="194"/>
        <item m="1" x="204"/>
        <item m="1" x="255"/>
        <item m="1" x="230"/>
        <item m="1" x="220"/>
        <item m="1" x="285"/>
        <item m="1" x="327"/>
        <item m="1" x="215"/>
        <item m="1" x="290"/>
        <item m="1" x="331"/>
        <item m="1" x="221"/>
        <item m="1" x="288"/>
        <item m="1" x="359"/>
        <item m="1" x="243"/>
        <item m="1" x="374"/>
        <item m="1" x="231"/>
        <item m="1" x="213"/>
        <item m="1" x="224"/>
        <item m="1" x="292"/>
        <item m="1" x="310"/>
        <item m="1" x="293"/>
        <item m="1" x="316"/>
        <item m="1" x="311"/>
        <item m="1" x="338"/>
        <item m="1" x="339"/>
        <item m="1" x="205"/>
        <item m="1" x="199"/>
        <item m="1" x="209"/>
        <item m="1" x="283"/>
        <item m="1" x="191"/>
        <item m="1" x="192"/>
        <item m="1" x="335"/>
        <item m="1" x="322"/>
        <item m="1" x="318"/>
        <item m="1" x="326"/>
        <item m="1" x="260"/>
        <item m="1" x="332"/>
        <item x="7"/>
        <item m="1" x="229"/>
        <item m="1" x="271"/>
        <item m="1" x="253"/>
        <item m="1" x="365"/>
        <item m="1" x="352"/>
        <item m="1" x="334"/>
        <item m="1" x="211"/>
        <item m="1" x="287"/>
        <item m="1" x="305"/>
        <item m="1" x="320"/>
        <item m="1" x="198"/>
        <item m="1" x="217"/>
        <item m="1" x="280"/>
        <item m="1" x="358"/>
        <item m="1" x="250"/>
        <item m="1" x="281"/>
        <item m="1" x="236"/>
        <item m="1" x="362"/>
        <item m="1" x="252"/>
        <item m="1" x="345"/>
        <item m="1" x="207"/>
        <item m="1" x="304"/>
        <item m="1" x="356"/>
        <item m="1" x="296"/>
        <item m="1" x="370"/>
        <item m="1" x="319"/>
        <item m="1" x="286"/>
        <item m="1" x="223"/>
        <item m="1" x="190"/>
        <item m="1" x="306"/>
        <item m="1" x="360"/>
        <item m="1" x="336"/>
        <item m="1" x="265"/>
        <item m="1" x="367"/>
        <item m="1" x="244"/>
        <item m="1" x="297"/>
        <item m="1" x="372"/>
        <item m="1" x="246"/>
        <item m="1" x="312"/>
        <item m="1" x="259"/>
        <item m="1" x="228"/>
        <item m="1" x="357"/>
        <item m="1" x="248"/>
        <item m="1" x="375"/>
        <item m="1" x="369"/>
        <item m="1" x="238"/>
        <item m="1" x="212"/>
        <item m="1" x="300"/>
        <item m="1" x="202"/>
        <item m="1" x="261"/>
        <item m="1" x="241"/>
        <item m="1" x="282"/>
        <item m="1" x="245"/>
        <item m="1" x="237"/>
        <item m="1" x="349"/>
        <item m="1" x="269"/>
        <item m="1" x="321"/>
        <item m="1" x="355"/>
        <item m="1" x="366"/>
        <item m="1" x="351"/>
        <item m="1" x="262"/>
        <item m="1" x="240"/>
        <item m="1" x="232"/>
        <item m="1" x="291"/>
        <item m="1" x="341"/>
        <item m="1" x="301"/>
        <item m="1" x="347"/>
        <item m="1" x="278"/>
        <item x="17"/>
        <item x="0"/>
        <item x="1"/>
        <item x="2"/>
        <item x="3"/>
        <item x="4"/>
        <item x="5"/>
        <item x="6"/>
        <item x="8"/>
        <item x="9"/>
        <item x="10"/>
        <item x="11"/>
        <item x="12"/>
        <item x="13"/>
        <item x="14"/>
        <item x="15"/>
        <item x="16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</items>
    </pivotField>
    <pivotField compact="0" outline="0" showAll="0"/>
    <pivotField compact="0" outline="0" showAll="0"/>
    <pivotField axis="axisRow" compact="0" outline="0" multipleItemSelectionAllowed="1" showAll="0" defaultSubtotal="0">
      <items count="7">
        <item x="0"/>
        <item h="1" x="6"/>
        <item x="3"/>
        <item h="1" x="4"/>
        <item x="1"/>
        <item x="5"/>
        <item h="1"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87">
        <item x="75"/>
        <item x="95"/>
        <item x="112"/>
        <item x="41"/>
        <item x="42"/>
        <item x="113"/>
        <item x="114"/>
        <item x="76"/>
        <item x="115"/>
        <item x="48"/>
        <item x="116"/>
        <item x="117"/>
        <item x="118"/>
        <item x="119"/>
        <item x="77"/>
        <item x="120"/>
        <item x="121"/>
        <item x="78"/>
        <item x="122"/>
        <item x="123"/>
        <item x="70"/>
        <item x="124"/>
        <item x="96"/>
        <item x="97"/>
        <item x="125"/>
        <item x="51"/>
        <item x="39"/>
        <item x="126"/>
        <item x="98"/>
        <item x="99"/>
        <item x="40"/>
        <item x="19"/>
        <item x="127"/>
        <item x="128"/>
        <item x="29"/>
        <item x="100"/>
        <item x="129"/>
        <item x="130"/>
        <item x="131"/>
        <item x="132"/>
        <item x="133"/>
        <item x="134"/>
        <item x="72"/>
        <item x="135"/>
        <item x="136"/>
        <item x="101"/>
        <item x="102"/>
        <item x="137"/>
        <item x="138"/>
        <item x="79"/>
        <item x="139"/>
        <item x="60"/>
        <item x="140"/>
        <item x="141"/>
        <item x="61"/>
        <item x="142"/>
        <item x="143"/>
        <item x="144"/>
        <item x="103"/>
        <item x="80"/>
        <item x="145"/>
        <item x="146"/>
        <item x="104"/>
        <item x="7"/>
        <item x="81"/>
        <item x="147"/>
        <item x="148"/>
        <item x="149"/>
        <item x="150"/>
        <item x="33"/>
        <item x="151"/>
        <item x="152"/>
        <item x="153"/>
        <item x="55"/>
        <item x="154"/>
        <item x="155"/>
        <item x="156"/>
        <item x="157"/>
        <item x="158"/>
        <item x="159"/>
        <item x="160"/>
        <item x="161"/>
        <item x="162"/>
        <item x="163"/>
        <item x="105"/>
        <item x="164"/>
        <item x="165"/>
        <item x="166"/>
        <item x="167"/>
        <item x="58"/>
        <item x="82"/>
        <item x="106"/>
        <item x="83"/>
        <item x="84"/>
        <item x="85"/>
        <item x="62"/>
        <item x="27"/>
        <item x="34"/>
        <item x="86"/>
        <item x="168"/>
        <item x="169"/>
        <item x="107"/>
        <item x="38"/>
        <item x="87"/>
        <item x="88"/>
        <item x="89"/>
        <item x="108"/>
        <item x="90"/>
        <item x="28"/>
        <item x="177"/>
        <item x="8"/>
        <item x="67"/>
        <item x="49"/>
        <item x="12"/>
        <item x="46"/>
        <item x="68"/>
        <item x="182"/>
        <item x="53"/>
        <item x="184"/>
        <item x="52"/>
        <item x="71"/>
        <item x="15"/>
        <item x="183"/>
        <item x="185"/>
        <item x="94"/>
        <item x="63"/>
        <item x="43"/>
        <item x="9"/>
        <item x="174"/>
        <item x="23"/>
        <item x="175"/>
        <item x="50"/>
        <item x="180"/>
        <item x="181"/>
        <item x="31"/>
        <item x="64"/>
        <item x="91"/>
        <item x="24"/>
        <item x="44"/>
        <item x="47"/>
        <item x="178"/>
        <item x="45"/>
        <item x="20"/>
        <item x="25"/>
        <item x="35"/>
        <item x="21"/>
        <item x="109"/>
        <item x="54"/>
        <item x="92"/>
        <item x="22"/>
        <item x="10"/>
        <item x="170"/>
        <item x="74"/>
        <item x="73"/>
        <item x="172"/>
        <item x="173"/>
        <item x="59"/>
        <item x="56"/>
        <item x="110"/>
        <item x="30"/>
        <item x="57"/>
        <item x="16"/>
        <item x="111"/>
        <item x="171"/>
        <item x="179"/>
        <item x="17"/>
        <item x="18"/>
        <item x="176"/>
        <item x="11"/>
        <item x="93"/>
        <item x="69"/>
        <item x="186"/>
        <item x="26"/>
        <item x="66"/>
        <item x="36"/>
        <item x="65"/>
        <item x="32"/>
        <item x="13"/>
        <item x="14"/>
        <item x="1"/>
        <item x="3"/>
        <item x="4"/>
        <item x="5"/>
        <item x="6"/>
        <item x="2"/>
        <item x="37"/>
        <item x="0"/>
      </items>
    </pivotField>
    <pivotField axis="axisPage" compact="0" outline="0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compact="0" outline="0" showAll="0"/>
    <pivotField axis="axisRow" compact="0" outline="0" showAll="0" defaultSubtotal="0">
      <items count="2">
        <item x="0"/>
        <item sd="0" x="1"/>
      </items>
    </pivotField>
    <pivotField compact="0" outline="0" showAll="0"/>
    <pivotField axis="axisPage" compact="0" outline="0" multipleItemSelectionAllowed="1" showAll="0">
      <items count="10">
        <item x="0"/>
        <item x="1"/>
        <item x="8"/>
        <item h="1" x="3"/>
        <item h="1" x="2"/>
        <item x="7"/>
        <item x="6"/>
        <item x="5"/>
        <item x="4"/>
        <item t="default"/>
      </items>
    </pivotField>
    <pivotField compact="0" outline="0" showAll="0"/>
    <pivotField axis="axisRow" compact="0" outline="0" showAll="0" defaultSubtotal="0">
      <items count="13">
        <item x="12"/>
        <item x="1"/>
        <item x="11"/>
        <item x="0"/>
        <item x="5"/>
        <item x="7"/>
        <item x="10"/>
        <item x="6"/>
        <item x="4"/>
        <item x="3"/>
        <item x="2"/>
        <item x="8"/>
        <item x="9"/>
      </items>
    </pivotField>
    <pivotField compact="0" outline="0" showAll="0"/>
    <pivotField compact="0" outline="0" showAll="0"/>
    <pivotField compact="0" outline="0" showAll="0"/>
    <pivotField compact="0" outline="0" showAll="0">
      <items count="16">
        <item x="0"/>
        <item x="4"/>
        <item x="8"/>
        <item x="11"/>
        <item x="9"/>
        <item x="7"/>
        <item x="6"/>
        <item x="12"/>
        <item x="13"/>
        <item x="2"/>
        <item x="3"/>
        <item x="1"/>
        <item x="5"/>
        <item x="14"/>
        <item x="10"/>
        <item t="default"/>
      </items>
    </pivotField>
    <pivotField compact="0" outline="0" showAll="0">
      <items count="29">
        <item x="3"/>
        <item x="1"/>
        <item m="1" x="23"/>
        <item m="1" x="24"/>
        <item m="1" x="25"/>
        <item m="1" x="22"/>
        <item m="1" x="20"/>
        <item m="1" x="17"/>
        <item m="1" x="21"/>
        <item m="1" x="8"/>
        <item m="1" x="5"/>
        <item m="1" x="14"/>
        <item m="1" x="10"/>
        <item m="1" x="26"/>
        <item m="1" x="19"/>
        <item m="1" x="27"/>
        <item m="1" x="12"/>
        <item m="1" x="7"/>
        <item m="1" x="6"/>
        <item m="1" x="9"/>
        <item m="1" x="13"/>
        <item m="1" x="11"/>
        <item x="0"/>
        <item m="1" x="18"/>
        <item m="1" x="15"/>
        <item m="1" x="16"/>
        <item x="2"/>
        <item m="1" x="4"/>
        <item t="default"/>
      </items>
    </pivotField>
    <pivotField compact="0" numFmtId="22" outline="0" showAll="0"/>
    <pivotField axis="axisRow" compact="0" outline="0" showAll="0" defaultSubtotal="0">
      <items count="6">
        <item m="1" x="1"/>
        <item m="1" x="4"/>
        <item m="1" x="3"/>
        <item m="1" x="2"/>
        <item m="1" x="5"/>
        <item x="0"/>
      </items>
    </pivotField>
    <pivotField compact="0" outline="0" showAll="0"/>
    <pivotField compact="0" outline="0" showAll="0"/>
  </pivotFields>
  <rowFields count="5">
    <field x="3"/>
    <field x="4"/>
    <field x="11"/>
    <field x="7"/>
    <field x="18"/>
  </rowFields>
  <rowItems count="2">
    <i>
      <x v="4"/>
      <x v="179"/>
      <x v="1"/>
      <x v="1"/>
    </i>
    <i r="1">
      <x v="184"/>
      <x v="10"/>
      <x v="1"/>
    </i>
  </rowItems>
  <colItems count="1">
    <i/>
  </colItems>
  <pageFields count="2">
    <pageField fld="5" item="1" hier="-1"/>
    <pageField fld="9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171" applyNumberFormats="0" applyBorderFormats="0" applyFontFormats="0" applyPatternFormats="0" applyAlignmentFormats="0" applyWidthHeightFormats="1" dataCaption="Values" updatedVersion="4" minRefreshableVersion="3" useAutoFormatting="1" rowGrandTotals="0" itemPrintTitles="1" createdVersion="4" indent="0" compact="0" compactData="0" gridDropZones="1" multipleFieldFilters="0">
  <location ref="A4:K8" firstHeaderRow="2" firstDataRow="2" firstDataCol="5" rowPageCount="2" colPageCount="1"/>
  <pivotFields count="21">
    <pivotField axis="axisRow" compact="0" outline="0" showAll="0" defaultSubtotal="0">
      <items count="376">
        <item m="1" x="249"/>
        <item m="1" x="197"/>
        <item m="1" x="267"/>
        <item x="93"/>
        <item m="1" x="309"/>
        <item m="1" x="196"/>
        <item m="1" x="216"/>
        <item m="1" x="303"/>
        <item m="1" x="298"/>
        <item m="1" x="342"/>
        <item m="1" x="328"/>
        <item m="1" x="208"/>
        <item m="1" x="276"/>
        <item m="1" x="295"/>
        <item m="1" x="256"/>
        <item m="1" x="350"/>
        <item m="1" x="193"/>
        <item m="1" x="353"/>
        <item m="1" x="225"/>
        <item m="1" x="275"/>
        <item m="1" x="302"/>
        <item m="1" x="272"/>
        <item m="1" x="206"/>
        <item m="1" x="337"/>
        <item m="1" x="361"/>
        <item m="1" x="257"/>
        <item m="1" x="363"/>
        <item m="1" x="219"/>
        <item m="1" x="222"/>
        <item m="1" x="214"/>
        <item m="1" x="203"/>
        <item m="1" x="195"/>
        <item m="1" x="348"/>
        <item m="1" x="368"/>
        <item m="1" x="233"/>
        <item m="1" x="235"/>
        <item m="1" x="264"/>
        <item m="1" x="200"/>
        <item m="1" x="317"/>
        <item m="1" x="239"/>
        <item m="1" x="354"/>
        <item m="1" x="270"/>
        <item m="1" x="307"/>
        <item m="1" x="189"/>
        <item m="1" x="364"/>
        <item m="1" x="346"/>
        <item m="1" x="277"/>
        <item m="1" x="263"/>
        <item m="1" x="314"/>
        <item m="1" x="242"/>
        <item m="1" x="273"/>
        <item m="1" x="268"/>
        <item m="1" x="247"/>
        <item m="1" x="258"/>
        <item m="1" x="218"/>
        <item m="1" x="308"/>
        <item m="1" x="274"/>
        <item m="1" x="227"/>
        <item m="1" x="294"/>
        <item m="1" x="210"/>
        <item m="1" x="254"/>
        <item m="1" x="371"/>
        <item m="1" x="324"/>
        <item m="1" x="329"/>
        <item m="1" x="333"/>
        <item m="1" x="330"/>
        <item m="1" x="315"/>
        <item m="1" x="279"/>
        <item m="1" x="251"/>
        <item m="1" x="201"/>
        <item m="1" x="234"/>
        <item m="1" x="373"/>
        <item m="1" x="340"/>
        <item m="1" x="323"/>
        <item m="1" x="266"/>
        <item m="1" x="313"/>
        <item m="1" x="284"/>
        <item m="1" x="325"/>
        <item m="1" x="289"/>
        <item m="1" x="226"/>
        <item m="1" x="299"/>
        <item m="1" x="343"/>
        <item m="1" x="344"/>
        <item m="1" x="194"/>
        <item m="1" x="204"/>
        <item m="1" x="255"/>
        <item m="1" x="230"/>
        <item m="1" x="220"/>
        <item m="1" x="285"/>
        <item m="1" x="327"/>
        <item m="1" x="215"/>
        <item m="1" x="290"/>
        <item m="1" x="331"/>
        <item m="1" x="221"/>
        <item m="1" x="288"/>
        <item m="1" x="359"/>
        <item m="1" x="243"/>
        <item m="1" x="374"/>
        <item m="1" x="231"/>
        <item m="1" x="213"/>
        <item m="1" x="224"/>
        <item m="1" x="292"/>
        <item m="1" x="310"/>
        <item m="1" x="293"/>
        <item m="1" x="316"/>
        <item m="1" x="311"/>
        <item m="1" x="338"/>
        <item m="1" x="339"/>
        <item m="1" x="205"/>
        <item m="1" x="199"/>
        <item m="1" x="209"/>
        <item m="1" x="283"/>
        <item m="1" x="191"/>
        <item m="1" x="192"/>
        <item m="1" x="335"/>
        <item m="1" x="322"/>
        <item m="1" x="318"/>
        <item m="1" x="326"/>
        <item m="1" x="260"/>
        <item m="1" x="332"/>
        <item x="7"/>
        <item m="1" x="229"/>
        <item m="1" x="271"/>
        <item m="1" x="253"/>
        <item m="1" x="365"/>
        <item m="1" x="352"/>
        <item m="1" x="334"/>
        <item m="1" x="211"/>
        <item m="1" x="287"/>
        <item m="1" x="305"/>
        <item m="1" x="320"/>
        <item m="1" x="198"/>
        <item m="1" x="217"/>
        <item m="1" x="280"/>
        <item m="1" x="358"/>
        <item m="1" x="250"/>
        <item m="1" x="281"/>
        <item m="1" x="236"/>
        <item m="1" x="362"/>
        <item m="1" x="252"/>
        <item m="1" x="345"/>
        <item m="1" x="207"/>
        <item m="1" x="304"/>
        <item m="1" x="356"/>
        <item m="1" x="296"/>
        <item m="1" x="370"/>
        <item m="1" x="319"/>
        <item m="1" x="286"/>
        <item m="1" x="223"/>
        <item m="1" x="190"/>
        <item m="1" x="306"/>
        <item m="1" x="360"/>
        <item m="1" x="336"/>
        <item m="1" x="265"/>
        <item m="1" x="367"/>
        <item m="1" x="244"/>
        <item m="1" x="297"/>
        <item m="1" x="372"/>
        <item m="1" x="246"/>
        <item m="1" x="312"/>
        <item m="1" x="259"/>
        <item m="1" x="228"/>
        <item m="1" x="357"/>
        <item m="1" x="248"/>
        <item m="1" x="375"/>
        <item m="1" x="369"/>
        <item m="1" x="238"/>
        <item m="1" x="212"/>
        <item m="1" x="300"/>
        <item m="1" x="202"/>
        <item m="1" x="261"/>
        <item m="1" x="241"/>
        <item m="1" x="282"/>
        <item m="1" x="245"/>
        <item m="1" x="237"/>
        <item m="1" x="349"/>
        <item m="1" x="269"/>
        <item m="1" x="321"/>
        <item m="1" x="355"/>
        <item m="1" x="366"/>
        <item m="1" x="351"/>
        <item m="1" x="262"/>
        <item m="1" x="240"/>
        <item m="1" x="232"/>
        <item m="1" x="291"/>
        <item m="1" x="341"/>
        <item m="1" x="301"/>
        <item m="1" x="347"/>
        <item m="1" x="278"/>
        <item x="17"/>
        <item x="0"/>
        <item x="1"/>
        <item x="2"/>
        <item x="3"/>
        <item x="4"/>
        <item x="5"/>
        <item x="6"/>
        <item x="8"/>
        <item x="9"/>
        <item x="10"/>
        <item x="11"/>
        <item x="12"/>
        <item x="13"/>
        <item x="14"/>
        <item x="15"/>
        <item x="16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</items>
    </pivotField>
    <pivotField compact="0" outline="0" showAll="0"/>
    <pivotField compact="0" outline="0" showAll="0"/>
    <pivotField axis="axisRow" compact="0" outline="0" multipleItemSelectionAllowed="1" showAll="0" defaultSubtotal="0">
      <items count="7">
        <item x="0"/>
        <item h="1" x="6"/>
        <item h="1" x="3"/>
        <item h="1" x="4"/>
        <item h="1" x="1"/>
        <item x="5"/>
        <item x="2"/>
      </items>
    </pivotField>
    <pivotField compact="0" outline="0" showAll="0" defaultSubtotal="0"/>
    <pivotField axis="axisPage" compact="0" outline="0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compact="0" outline="0" showAll="0"/>
    <pivotField compact="0" outline="0" showAll="0" defaultSubtotal="0"/>
    <pivotField axis="axisRow" compact="0" outline="0" showAll="0" defaultSubtotal="0">
      <items count="6">
        <item x="1"/>
        <item x="0"/>
        <item x="3"/>
        <item x="4"/>
        <item x="2"/>
        <item x="5"/>
      </items>
    </pivotField>
    <pivotField axis="axisPage" compact="0" outline="0" multipleItemSelectionAllowed="1" showAll="0">
      <items count="10">
        <item h="1" x="0"/>
        <item h="1" x="1"/>
        <item h="1" x="8"/>
        <item x="3"/>
        <item x="2"/>
        <item h="1" x="7"/>
        <item h="1" x="6"/>
        <item h="1" x="5"/>
        <item h="1" x="4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28">
        <item m="1" x="23"/>
        <item m="1" x="24"/>
        <item m="1" x="25"/>
        <item m="1" x="22"/>
        <item m="1" x="20"/>
        <item m="1" x="17"/>
        <item m="1" x="21"/>
        <item m="1" x="8"/>
        <item m="1" x="5"/>
        <item m="1" x="14"/>
        <item m="1" x="10"/>
        <item m="1" x="26"/>
        <item m="1" x="19"/>
        <item m="1" x="27"/>
        <item m="1" x="12"/>
        <item m="1" x="7"/>
        <item m="1" x="6"/>
        <item m="1" x="9"/>
        <item m="1" x="13"/>
        <item m="1" x="11"/>
        <item m="1" x="18"/>
        <item m="1" x="15"/>
        <item m="1" x="16"/>
        <item m="1" x="4"/>
        <item x="0"/>
        <item x="1"/>
        <item x="2"/>
        <item x="3"/>
      </items>
    </pivotField>
    <pivotField compact="0" numFmtId="22" outline="0" showAll="0"/>
    <pivotField axis="axisRow" compact="0" outline="0" showAll="0" defaultSubtotal="0">
      <items count="6">
        <item m="1" x="1"/>
        <item m="1" x="4"/>
        <item m="1" x="3"/>
        <item m="1" x="2"/>
        <item m="1" x="5"/>
        <item x="0"/>
      </items>
    </pivotField>
    <pivotField compact="0" outline="0" showAll="0"/>
    <pivotField compact="0" outline="0" showAll="0"/>
  </pivotFields>
  <rowFields count="5">
    <field x="3"/>
    <field x="16"/>
    <field x="8"/>
    <field x="0"/>
    <field x="18"/>
  </rowFields>
  <rowItems count="3">
    <i>
      <x v="6"/>
      <x v="26"/>
      <x v="4"/>
      <x v="194"/>
      <x v="5"/>
    </i>
    <i r="3">
      <x v="195"/>
      <x v="5"/>
    </i>
    <i r="3">
      <x v="196"/>
      <x v="5"/>
    </i>
  </rowItems>
  <colItems count="1">
    <i/>
  </colItems>
  <pageFields count="2">
    <pageField fld="5" item="1" hier="-1"/>
    <pageField fld="9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team-collab.sp.e-employee.net/projects/PAYSSC/DemandManagement/Demands/DM65154MTS%20-%20Referentials%20-%20RELAUX%20-%20Automation%20of%20for%20Mother%20insertion%20-%20BR%20V1.1.doc" TargetMode="External"/><Relationship Id="rId117" Type="http://schemas.openxmlformats.org/officeDocument/2006/relationships/hyperlink" Target="https://team-collab.sp.e-employee.net/projects/PAYSSC/DemandManagement/Demands/DM%2065640%20-%20Review%20reconciliation%20keys%20BDDF.docx" TargetMode="External"/><Relationship Id="rId21" Type="http://schemas.openxmlformats.org/officeDocument/2006/relationships/hyperlink" Target="https://team-collab.sp.e-employee.net/projects/PAYSSC/DemandManagement/Demands/PAY%20SSC%20DIF%20-%20SEDA%20REM%20Prev%20Acq.docx" TargetMode="External"/><Relationship Id="rId42" Type="http://schemas.openxmlformats.org/officeDocument/2006/relationships/hyperlink" Target="https://team-collab.sp.e-employee.net/projects/PAYSSC/DemandManagement/Demands/PAY%20SSC%20DIF%20-%20SEDA%20-%20SED%20and%20CRI%20alignment.docx" TargetMode="External"/><Relationship Id="rId47" Type="http://schemas.openxmlformats.org/officeDocument/2006/relationships/hyperlink" Target="https://team-collab.sp.e-employee.net/projects/PAYSSC/DemandManagement/Demands/DM66555%20-%20Fircosoft%20-%20BR%20v1.2.doc" TargetMode="External"/><Relationship Id="rId63" Type="http://schemas.openxmlformats.org/officeDocument/2006/relationships/hyperlink" Target="https://team-collab.sp.e-employee.net/projects/PAYSSC/DemandManagement/Demands/DM63184%20-%20New%20Verify%20Rules%20Processing%20In%20MTS%20-%20BR%20-%20V1.4.doc" TargetMode="External"/><Relationship Id="rId68" Type="http://schemas.openxmlformats.org/officeDocument/2006/relationships/hyperlink" Target="https://team-collab.sp.e-employee.net/projects/PAYSSC/DemandManagement/Demands/DM67443%20-%20CIB%205YGP%20-%20FSP%20-%20Automation%20STET%20settlement%20Reports%20-%20BR.docx" TargetMode="External"/><Relationship Id="rId84" Type="http://schemas.openxmlformats.org/officeDocument/2006/relationships/hyperlink" Target="https://team-collab.sp.e-employee.net/projects/PAYSSC/DemandManagement/Demands/DM%2064658%E2%80%93%2032DNA%20-Target%20solution%20for%20LCR%20calculation%20for%2032DNA.docx" TargetMode="External"/><Relationship Id="rId89" Type="http://schemas.openxmlformats.org/officeDocument/2006/relationships/hyperlink" Target="https://team-collab.sp.e-employee.net/projects/PAYSSC/DemandManagement/Demands/DM66319%20-%20BBR%20SCT%20-%20Monitoring%20of%20cut-off%20times.doc" TargetMode="External"/><Relationship Id="rId112" Type="http://schemas.openxmlformats.org/officeDocument/2006/relationships/hyperlink" Target="https://team-collab.sp.e-employee.net/projects/PAYSSC/DemandManagement/Demands/DM%2064468%20-%20GUI%20Improvements%20-%20Phase%203.docx" TargetMode="External"/><Relationship Id="rId133" Type="http://schemas.openxmlformats.org/officeDocument/2006/relationships/hyperlink" Target="https://team-collab.sp.e-employee.net/projects/PAYSSC/DemandManagement/Demands/DM%2067342%20-%20SDD%20Implementation%20of%20ABI-CAB%20BIC%20referential.docx" TargetMode="External"/><Relationship Id="rId138" Type="http://schemas.openxmlformats.org/officeDocument/2006/relationships/hyperlink" Target="https://team-collab.sp.e-employee.net/projects/PAYSSC/DemandManagement/Demands/DM%2067569%20-%20ABI%20Modifications%20to%20prev009.docx" TargetMode="External"/><Relationship Id="rId154" Type="http://schemas.openxmlformats.org/officeDocument/2006/relationships/hyperlink" Target="https://team-collab.sp.e-employee.net/projects/PAYSSC/DemandManagement/Demands/DM%2068944%20-%20Reliability%20-%20BBR%20Volume%20monitoring_v0.2.docx" TargetMode="External"/><Relationship Id="rId159" Type="http://schemas.openxmlformats.org/officeDocument/2006/relationships/hyperlink" Target="https://team-collab.sp.e-employee.net/projects/PAYSSC/DemandManagement/Demands/PAY%20SSC%20-%20DIF%20-%20RSF%20to%20KDE.docx" TargetMode="External"/><Relationship Id="rId175" Type="http://schemas.openxmlformats.org/officeDocument/2006/relationships/hyperlink" Target="https://team-collab.sp.e-employee.net/projects/PAYSSC/DemandManagement/Demands/PAY%20SSC%20-%20DIF%20-%20SDD%20-%20006%20AGI%20-%20COR1%20scheme%20for%20on-us.docx" TargetMode="External"/><Relationship Id="rId170" Type="http://schemas.openxmlformats.org/officeDocument/2006/relationships/hyperlink" Target="https://team-collab.sp.e-employee.net/projects/PAYSSC/DemandManagement/Demands/PAY%20SSC%20-%20DIF%20-%20ATLAS-Settlement%20Date.docx" TargetMode="External"/><Relationship Id="rId16" Type="http://schemas.openxmlformats.org/officeDocument/2006/relationships/hyperlink" Target="https://team-collab.sp.e-employee.net/projects/PAYSSC/DemandManagement/Demands/PAY%20SSC%20-%20DIF%20-%20MTS-SCT%20-%20New%20Payment%20Module%20Improvements%20PCB.docx" TargetMode="External"/><Relationship Id="rId107" Type="http://schemas.openxmlformats.org/officeDocument/2006/relationships/hyperlink" Target="https://team-collab.sp.e-employee.net/projects/PAYSSC/DemandManagement/Demands/DM%2063582%20-%20Ability%20to%20force%20the%20booking%20of%20a%20rejected%20R-transaction.docx" TargetMode="External"/><Relationship Id="rId11" Type="http://schemas.openxmlformats.org/officeDocument/2006/relationships/hyperlink" Target="https://team-collab.sp.e-employee.net/projects/PAYSSC/DemandManagement/Demands/PAY%20SSC%20-%20DIF%20-%20SEDA%20%E2%80%93%20BNL%20%E2%80%93%20Return%20correct%20ISO%20code%20for%20pain.009%20with%20unknown%20enriched%20BIC%20in%20SED00%20Table.docx" TargetMode="External"/><Relationship Id="rId32" Type="http://schemas.openxmlformats.org/officeDocument/2006/relationships/hyperlink" Target="https://team-collab.sp.e-employee.net/projects/PAYSSC/DemandManagement/Demands/PAY%20SSC%20-%20DIF_APM%20Logging%20SCT.docx" TargetMode="External"/><Relationship Id="rId37" Type="http://schemas.openxmlformats.org/officeDocument/2006/relationships/hyperlink" Target="https://team-collab.sp.e-employee.net/projects/PAYSSC/DemandManagement/Demands/PAY%20SSC%20-%20DIF%20-%20Mistral%20(Tech).docx" TargetMode="External"/><Relationship Id="rId53" Type="http://schemas.openxmlformats.org/officeDocument/2006/relationships/hyperlink" Target="https://team-collab.sp.e-employee.net/projects/PAYSSC/DemandManagement/Demands/PAY%20SSC%20-%20DIF%20-%20SDD%20-%20CRI%20Concorde.docx" TargetMode="External"/><Relationship Id="rId58" Type="http://schemas.openxmlformats.org/officeDocument/2006/relationships/hyperlink" Target="https://team-collab.sp.e-employee.net/projects/PAYSSC/DemandManagement/Demands/PAY%20SSC%20-%20DIF%20-%20Defects%20reporting%20STARS.docx" TargetMode="External"/><Relationship Id="rId74" Type="http://schemas.openxmlformats.org/officeDocument/2006/relationships/hyperlink" Target="https://team-collab.sp.e-employee.net/projects/PAYSSC/DemandManagement/Demands/DM69563%20-%20MTS%20-%20CPBB%20-%20FX+CASH%20-%20Non-bus%20date%20table%20doesn%27t%20take%20into%20acc%20hol%20in%20dbt%20curr%20while%20FX+CASH%20does.msg" TargetMode="External"/><Relationship Id="rId79" Type="http://schemas.openxmlformats.org/officeDocument/2006/relationships/hyperlink" Target="https://team-collab.sp.e-employee.net/projects/PAYSSC/DemandManagement/Demands/DM70726%20-%20MTS%20-%20Retrofit%20RJUN15.xlsx" TargetMode="External"/><Relationship Id="rId102" Type="http://schemas.openxmlformats.org/officeDocument/2006/relationships/hyperlink" Target="https://team-collab.sp.e-employee.net/projects/PAYSSC/DemandManagement/Demands/DM%2062917%20-%20Check%20creditor%20conditions%20and%20contract%20based%20on%20reception%20date%20instead%20of.docx" TargetMode="External"/><Relationship Id="rId123" Type="http://schemas.openxmlformats.org/officeDocument/2006/relationships/hyperlink" Target="https://team-collab.sp.e-employee.net/projects/PAYSSC/DemandManagement/Demands/DM%2066234%20-%20Update%20of%20the%20hardcoding%20related%20to%20the%20handling%20of%20EPC%20error%20codes.docx" TargetMode="External"/><Relationship Id="rId128" Type="http://schemas.openxmlformats.org/officeDocument/2006/relationships/hyperlink" Target="https://team-collab.sp.e-employee.net/projects/PAYSSC/DemandManagement/Demands/DM66676-STET%20BE%20Phase%202%20-%20RECO-ACCOUNTING%20AUTOMATION%20V0.84.doc" TargetMode="External"/><Relationship Id="rId144" Type="http://schemas.openxmlformats.org/officeDocument/2006/relationships/hyperlink" Target="https://team-collab.sp.e-employee.net/projects/PAYSSC/DemandManagement/Demands/DM%2068048%20-%20BBR%20SDD-Feeding.doc" TargetMode="External"/><Relationship Id="rId149" Type="http://schemas.openxmlformats.org/officeDocument/2006/relationships/hyperlink" Target="https://team-collab.sp.e-employee.net/projects/PAYSSC/DemandManagement/Demands/DM%2068376%20-%20BBR%20Enrichment.doc" TargetMode="External"/><Relationship Id="rId5" Type="http://schemas.openxmlformats.org/officeDocument/2006/relationships/hyperlink" Target="https://team-collab.sp.e-employee.net/projects/PAYSSC/DemandManagement/Demands/DM%2071572%20IM04198341%20during%20calculation%20of%20the%20PWD,%20product%20type%20is%20not%20taken%20into%20account.txt" TargetMode="External"/><Relationship Id="rId90" Type="http://schemas.openxmlformats.org/officeDocument/2006/relationships/hyperlink" Target="https://team-collab.sp.e-employee.net/projects/PAYSSC/DemandManagement/Demands/DM66322%20-%20BBR%20SCT%20-%20Alarms%20related%20to%20customer%20monitoring.doc" TargetMode="External"/><Relationship Id="rId95" Type="http://schemas.openxmlformats.org/officeDocument/2006/relationships/hyperlink" Target="https://team-collab.sp.e-employee.net/projects/PAYSSC/DemandManagement/Demands/DM%2069267%20-%20Reliability%20-%20SEPA%20job%20reduction-new.doc" TargetMode="External"/><Relationship Id="rId160" Type="http://schemas.openxmlformats.org/officeDocument/2006/relationships/hyperlink" Target="https://team-collab.sp.e-employee.net/projects/PAYSSC/DemandManagement/Demands/PAY%20SSC%20-%20DIF%20-%20SDD%20-%20Stop%20SEPA%20jobs%20during%20maintenance%20window.docx" TargetMode="External"/><Relationship Id="rId165" Type="http://schemas.openxmlformats.org/officeDocument/2006/relationships/hyperlink" Target="https://team-collab.sp.e-employee.net/projects/PAYSSC/DemandManagement/Demands/DM%2070387%20-%20partial%20reject%20core%20missing%20mdt%20ref.docx" TargetMode="External"/><Relationship Id="rId181" Type="http://schemas.openxmlformats.org/officeDocument/2006/relationships/hyperlink" Target="https://team-collab.sp.e-employee.net/projects/PAYSSC/DemandManagement/Demands/71517%20PAY%20SSC%20-%20DIF%20PE%20Michel%20I%20project.docx" TargetMode="External"/><Relationship Id="rId186" Type="http://schemas.openxmlformats.org/officeDocument/2006/relationships/hyperlink" Target="https://team-collab.sp.e-employee.net/projects/PAYSSC/DemandManagement/Demands/PAY%20SSC%20-%20Reconcilation%20in%20KDE%20-%20provide%20MessageID.docx" TargetMode="External"/><Relationship Id="rId22" Type="http://schemas.openxmlformats.org/officeDocument/2006/relationships/hyperlink" Target="https://team-collab.sp.e-employee.net/projects/PAYSSC/DemandManagement/Demands/PAY%20SSC%20-%20DIF%20-SDD%20-%20SEDA%20Previsioning%20Identification_final.docx" TargetMode="External"/><Relationship Id="rId27" Type="http://schemas.openxmlformats.org/officeDocument/2006/relationships/hyperlink" Target="https://team-collab.sp.e-employee.net/projects/PAYSSC/DemandManagement/Demands/DM%2065325%20-%20MTS%20-%20Referentials%20-%20Target2%20Directory%20load%20re-%20creates%20previously%20deleted%20AUX-records%20-%20BR%20V1.0.doc" TargetMode="External"/><Relationship Id="rId43" Type="http://schemas.openxmlformats.org/officeDocument/2006/relationships/hyperlink" Target="https://team-collab.sp.e-employee.net/projects/PAYSSC/DemandManagement/Demands/PAY%20SSC%20-%20DIF%20-%20SDD%20-%20SEDA%20RE%20-%20Wrong%20rounding%20of%20the%20total%20amounts%20in%20remuneration%20messages.docx" TargetMode="External"/><Relationship Id="rId48" Type="http://schemas.openxmlformats.org/officeDocument/2006/relationships/hyperlink" Target="https://team-collab.sp.e-employee.net/projects/PAYSSC/DemandManagement/Demands/DM66682%20-%20OSI%20-%20Pimping%20-%20BR.pdf" TargetMode="External"/><Relationship Id="rId64" Type="http://schemas.openxmlformats.org/officeDocument/2006/relationships/hyperlink" Target="https://team-collab.sp.e-employee.net/projects/PAYSSC/DemandManagement/Demands/DM63650%20-%20MTS%20-%20%E2%80%98All%20Days%E2%80%99%20scheduling%20for%20all%20electronic%20channels%20-%20BR%20V1.2.doc" TargetMode="External"/><Relationship Id="rId69" Type="http://schemas.openxmlformats.org/officeDocument/2006/relationships/hyperlink" Target="https://team-collab.sp.e-employee.net/projects/PAYSSC/DemandManagement/Demands/DM69030%20-%20MTS%20-%20Some%20reason%20codes%20are%20missing%20for%20Returns%20in%20MTS.msg" TargetMode="External"/><Relationship Id="rId113" Type="http://schemas.openxmlformats.org/officeDocument/2006/relationships/hyperlink" Target="https://team-collab.sp.e-employee.net/projects/PAYSSC/DemandManagement/Demands/DM%2064812%20-%20BBR%20-%20Clean%20duplicate%20data%20to%20optimise%20size%20of%20feeding%20files.docx" TargetMode="External"/><Relationship Id="rId118" Type="http://schemas.openxmlformats.org/officeDocument/2006/relationships/hyperlink" Target="https://team-collab.sp.e-employee.net/projects/PAYSSC/DemandManagement/Demands/DM%2065641%20-%20SDD%20%E2%80%93%20Grouping%20of%20R-transactions%20for%20a%20BDDF%20customer.docx" TargetMode="External"/><Relationship Id="rId134" Type="http://schemas.openxmlformats.org/officeDocument/2006/relationships/hyperlink" Target="https://team-collab.sp.e-employee.net/projects/PAYSSC/DemandManagement/Demands/DM%2067348%20-%20Modification%20of%20the%20booking%20authorization%20scheduling.doc" TargetMode="External"/><Relationship Id="rId139" Type="http://schemas.openxmlformats.org/officeDocument/2006/relationships/hyperlink" Target="https://team-collab.sp.e-employee.net/projects/PAYSSC/DemandManagement/Demands/DM%2067690%20-%20Advance%20BDDF%20Bookings.docx" TargetMode="External"/><Relationship Id="rId80" Type="http://schemas.openxmlformats.org/officeDocument/2006/relationships/hyperlink" Target="https://team-collab.sp.e-employee.net/projects/PAYSSC/DemandManagement/Demands/DM71430%20-%20IPAS_PRES_PB_20150409%20slides%20June%2015%20Fortis.pptx" TargetMode="External"/><Relationship Id="rId85" Type="http://schemas.openxmlformats.org/officeDocument/2006/relationships/hyperlink" Target="https://team-collab.sp.e-employee.net/projects/PAYSSC/DemandManagement/Demands/DM64752%20-%20SCT%20%E2%80%93Retry%20beneficiary%20validation%20step%20in%20case%20of%20AMS%20temporary%20unavailability.doc" TargetMode="External"/><Relationship Id="rId150" Type="http://schemas.openxmlformats.org/officeDocument/2006/relationships/hyperlink" Target="https://team-collab.sp.e-employee.net/projects/PAYSSC/DemandManagement/Demands/DM%2068377%20-%20Duplicate%20checks%20on%20outgoing%20files.docx" TargetMode="External"/><Relationship Id="rId155" Type="http://schemas.openxmlformats.org/officeDocument/2006/relationships/hyperlink" Target="https://team-collab.sp.e-employee.net/projects/PAYSSC/DemandManagement/Demands/DM68945%20-%20File%20Descriptor%20duplicate%20check%20-%20phase%203.txt" TargetMode="External"/><Relationship Id="rId171" Type="http://schemas.openxmlformats.org/officeDocument/2006/relationships/hyperlink" Target="https://team-collab.sp.e-employee.net/projects/PAYSSC/DemandManagement/Demands/PAY%20SSC%20-%20DIF%20-%20SDD%20-Tag%20FwdgAgt%20%20in%20XML%20file%20should%20be%20ignored%20by%20the%20Payment%20Engine.docx" TargetMode="External"/><Relationship Id="rId176" Type="http://schemas.openxmlformats.org/officeDocument/2006/relationships/hyperlink" Target="https://team-collab.sp.e-employee.net/projects/PAYSSC/DemandManagement/Demands/DM%2071343%20-%20SDD%20-%20SEDA%20-%20Remuneration%20towards%20On-us%20customers%20have%20been%20rejected%20with%20reason%20code%20EU$2240.docx" TargetMode="External"/><Relationship Id="rId12" Type="http://schemas.openxmlformats.org/officeDocument/2006/relationships/hyperlink" Target="https://team-collab.sp.e-employee.net/projects/PAYSSC/DemandManagement/Demands/PAY%20SSC%20-%20DIF%20-%20SDD%20-%20Automated%20integration%20of%20CSM%20error%20codes%20-%20phase%201.docx" TargetMode="External"/><Relationship Id="rId17" Type="http://schemas.openxmlformats.org/officeDocument/2006/relationships/hyperlink" Target="https://team-collab.sp.e-employee.net/projects/PAYSSC/DemandManagement/Demands/PAY%20SSC%20-%20DIF%20-%20SCT%20-%20cleanup%20after%20split%20APM.docx" TargetMode="External"/><Relationship Id="rId33" Type="http://schemas.openxmlformats.org/officeDocument/2006/relationships/hyperlink" Target="https://team-collab.sp.e-employee.net/projects/PAYSSC/DemandManagement/Demands/PAY%20SSC%20-%20DIF%20-%20Intraday%20Liquidity%20management%20-%20Ph1.docx" TargetMode="External"/><Relationship Id="rId38" Type="http://schemas.openxmlformats.org/officeDocument/2006/relationships/hyperlink" Target="https://team-collab.sp.e-employee.net/projects/PAYSSC/DemandManagement/Demands/DM%2065019%20-%20Accounting%20Re-engineering%20-%20Split%20Compte%20de%20Liaison.doc" TargetMode="External"/><Relationship Id="rId59" Type="http://schemas.openxmlformats.org/officeDocument/2006/relationships/hyperlink" Target="https://team-collab.sp.e-employee.net/projects/PAYSSC/DemandManagement/Demands/PAY%20SSC%20-%20DIF%20-%20SDD%20-%20mode%20bouchon.docx" TargetMode="External"/><Relationship Id="rId103" Type="http://schemas.openxmlformats.org/officeDocument/2006/relationships/hyperlink" Target="https://team-collab.sp.e-employee.net/projects/PAYSSC/DemandManagement/Demands/DM%2063224%20-%20Reliability%20-%20APM%20GTMS%20per%20app%20-%20technical.doc" TargetMode="External"/><Relationship Id="rId108" Type="http://schemas.openxmlformats.org/officeDocument/2006/relationships/hyperlink" Target="https://team-collab.sp.e-employee.net/projects/PAYSSC/DemandManagement/Demands/DM%2063681%20-%20Additional%20information%20in%20CRE%20copybook%20for%20creditor%20side.doc" TargetMode="External"/><Relationship Id="rId124" Type="http://schemas.openxmlformats.org/officeDocument/2006/relationships/hyperlink" Target="https://team-collab.sp.e-employee.net/projects/PAYSSC/DemandManagement/Demands/DM%2066261%20-%20Clean-up%20of%20old%20rejected%20R-transactions%20treated%20manually%20or%20update%20DB%20rejected%20R.docx" TargetMode="External"/><Relationship Id="rId129" Type="http://schemas.openxmlformats.org/officeDocument/2006/relationships/hyperlink" Target="https://team-collab.sp.e-employee.net/projects/PAYSSC/DemandManagement/Demands/DM%2066680%20-%20DRAFT%20-%20BR%20Implement%20CSM%20%20SIBS%20-%20SEPA%20SDD%20-%20PORTUGAL-%20v0%207.docx" TargetMode="External"/><Relationship Id="rId54" Type="http://schemas.openxmlformats.org/officeDocument/2006/relationships/hyperlink" Target="https://team-collab.sp.e-employee.net/projects/PAYSSC/DemandManagement/Demands/PAY%20SSC%20DIF%20-%20SDD%20-%20Pacific%20-%20increase%20data%20mdt%20refusal.docx" TargetMode="External"/><Relationship Id="rId70" Type="http://schemas.openxmlformats.org/officeDocument/2006/relationships/hyperlink" Target="https://team-collab.sp.e-employee.net/projects/PAYSSC/DemandManagement/Demands/DM69101%20-%20MTS%20-%20SWF_101_CSTMRS%20-%20Clean-up%20closed%20accounts.msg" TargetMode="External"/><Relationship Id="rId75" Type="http://schemas.openxmlformats.org/officeDocument/2006/relationships/hyperlink" Target="https://team-collab.sp.e-employee.net/projects/PAYSSC/DemandManagement/Demands/DM69591%20-%20MTS%20-%20XMLB2C%20-%20Analysis%20outstanding%20defects.msg" TargetMode="External"/><Relationship Id="rId91" Type="http://schemas.openxmlformats.org/officeDocument/2006/relationships/hyperlink" Target="https://team-collab.sp.e-employee.net/projects/PAYSSC/DemandManagement/Demands/DM%2067161%20-%20SCT%20-%20Repair%20Scanning%20Branch%20code.doc" TargetMode="External"/><Relationship Id="rId96" Type="http://schemas.openxmlformats.org/officeDocument/2006/relationships/hyperlink" Target="https://team-collab.sp.e-employee.net/projects/PAYSSC/DemandManagement/Demands/DM%2069658%20-%20Project%20STO2014_ConsolidatedBusinessRequirement%20V1,0.docx" TargetMode="External"/><Relationship Id="rId140" Type="http://schemas.openxmlformats.org/officeDocument/2006/relationships/hyperlink" Target="https://team-collab.sp.e-employee.net/projects/PAYSSC/DemandManagement/Demands/PAY%20SSC%20DIF%20-%20Migration%20Fortis%20to%20BNPP%20Germany.docx" TargetMode="External"/><Relationship Id="rId145" Type="http://schemas.openxmlformats.org/officeDocument/2006/relationships/hyperlink" Target="https://team-collab.sp.e-employee.net/projects/PAYSSC/DemandManagement/Demands/DM%2068165%20-%20Mandate%20management%20simplification.docx" TargetMode="External"/><Relationship Id="rId161" Type="http://schemas.openxmlformats.org/officeDocument/2006/relationships/hyperlink" Target="https://team-collab.sp.e-employee.net/projects/PAYSSC/DemandManagement/Demands/DM71465%20-%20SDD%20-%20BDDF%20-%20RE%20SDD%20PROD%20-%20BDDF%20-%20trn%20sent%20to%20CORE%20without%20mandate%20ref%20while%20received%20from%20creditor.msg" TargetMode="External"/><Relationship Id="rId166" Type="http://schemas.openxmlformats.org/officeDocument/2006/relationships/hyperlink" Target="https://team-collab.sp.e-employee.net/projects/PAYSSC/DemandManagement/Demands/DM%2071333%20-%20Avoid%20terror%20message%20for%20NACK%20on%20enhanced%20MT910s.docx" TargetMode="External"/><Relationship Id="rId182" Type="http://schemas.openxmlformats.org/officeDocument/2006/relationships/hyperlink" Target="https://team-collab.sp.e-employee.net/projects/PAYSSC/DemandManagement/Demands/71517%20PAY%20SSC%20-%20DIF%20PE%20Michel%20I%20project.docx" TargetMode="External"/><Relationship Id="rId187" Type="http://schemas.openxmlformats.org/officeDocument/2006/relationships/hyperlink" Target="https://team-collab.sp.e-employee.net/projects/PAYSSC/DemandManagement/Demands/PAY%20SSC%20-%20Reconcilation%20in%20KDE%20-%20provide%20MessageID.docx" TargetMode="External"/><Relationship Id="rId1" Type="http://schemas.openxmlformats.org/officeDocument/2006/relationships/hyperlink" Target="https://team-collab.sp.e-employee.net/projects/PAYSSC/DemandManagement/Demands/DM%2065017%20-%20Feeding%20of%20additional%20fields%20in%20BO.docx" TargetMode="External"/><Relationship Id="rId6" Type="http://schemas.openxmlformats.org/officeDocument/2006/relationships/hyperlink" Target="https://team-collab.sp.e-employee.net/projects/PAYSSC/DemandManagement/Demands/PAY%20SSC%20-%20DIF%20-%20SDD%20-%20BNL%20-%20Automatic%20handling%20of%20R-transactions.docx" TargetMode="External"/><Relationship Id="rId23" Type="http://schemas.openxmlformats.org/officeDocument/2006/relationships/hyperlink" Target="https://team-collab.sp.e-employee.net/projects/PAYSSC/DemandManagement/Demands/PAY%20SSC%20-%20DIF%20-SDD%20-%20SEDA%20Rem%20-%20SDD%20Collections%20Without%20Amendment.docx" TargetMode="External"/><Relationship Id="rId28" Type="http://schemas.openxmlformats.org/officeDocument/2006/relationships/hyperlink" Target="https://team-collab.sp.e-employee.net/projects/PAYSSC/DemandManagement/Demands/DM%2061488%20-%20MTS%20-%20TSI%20-%20Modification%20for%20TSI%20status%20SNT%20-%20MTS%20Update%20ISI2%20Routing%20Calls%20V1.0.docx" TargetMode="External"/><Relationship Id="rId49" Type="http://schemas.openxmlformats.org/officeDocument/2006/relationships/hyperlink" Target="https://team-collab.sp.e-employee.net/projects/PAYSSC/DemandManagement/Demands/DM69109%20-%20Next%20Gen_CT_Inclusion%20International%20Transfers%20-%20BR%20-%20Review%202.0%20BE%20IP.docx" TargetMode="External"/><Relationship Id="rId114" Type="http://schemas.openxmlformats.org/officeDocument/2006/relationships/hyperlink" Target="https://team-collab.sp.e-employee.net/projects/PAYSSC/DemandManagement/Demands/DM%2065171%20-%20Gross%20booking%20mode%20for%20STC%20BNL.docx" TargetMode="External"/><Relationship Id="rId119" Type="http://schemas.openxmlformats.org/officeDocument/2006/relationships/hyperlink" Target="https://team-collab.sp.e-employee.net/projects/PAYSSC/DemandManagement/Demands/DM%2065647%20-%20BBR%20E2E%20monitoring.doc" TargetMode="External"/><Relationship Id="rId44" Type="http://schemas.openxmlformats.org/officeDocument/2006/relationships/hyperlink" Target="https://team-collab.sp.e-employee.net/projects/PAYSSC/DemandManagement/Demands/PAY%20SSC%20-%20DIF%20-%20SDD%20-%20BDDF%20PROD%20INC%20-%20Add%20a%20sniffer%20to%20detect%20cases%20where%20a%20booking%20event%20do%20not%20reach%20a%20final%20status.docx" TargetMode="External"/><Relationship Id="rId60" Type="http://schemas.openxmlformats.org/officeDocument/2006/relationships/hyperlink" Target="https://team-collab.sp.e-employee.net/projects/PAYSSC/DemandManagement/Demands/PAY%20SSC%20-%20DIF%20-%20SDD%20-%20Volume%20control%20between%20SEPA%20PE%20and%20I-CORE.docx" TargetMode="External"/><Relationship Id="rId65" Type="http://schemas.openxmlformats.org/officeDocument/2006/relationships/hyperlink" Target="https://team-collab.sp.e-employee.net/projects/PAYSSC/DemandManagement/Demands/DM64265%20-%2032DNA%20-%20LCR%20Reporting%20-%20Target%20Solution%20-%20BR%20-%20V1.0.doc" TargetMode="External"/><Relationship Id="rId81" Type="http://schemas.openxmlformats.org/officeDocument/2006/relationships/hyperlink" Target="https://team-collab.sp.e-employee.net/projects/PAYSSC/DemandManagement/Demands/PAY%20SSC%20-%20DIF%20-%20MTS%20-%20Workaround%20Solution%20-%20IPAS%20-%20MPA%20Auth%20on%20NON-FBE%20Multibanking%20Mode.docx" TargetMode="External"/><Relationship Id="rId86" Type="http://schemas.openxmlformats.org/officeDocument/2006/relationships/hyperlink" Target="https://team-collab.sp.e-employee.net/projects/PAYSSC/DemandManagement/Demands/DM65219%20-%20SCT%20-%20Structured%20remittance%20info%20v1.0.doc" TargetMode="External"/><Relationship Id="rId130" Type="http://schemas.openxmlformats.org/officeDocument/2006/relationships/hyperlink" Target="https://team-collab.sp.e-employee.net/projects/PAYSSC/DemandManagement/Demands/DM%2066721%20-%20Remove%20checks%20on%20error%20codes%20in%20R.docx" TargetMode="External"/><Relationship Id="rId135" Type="http://schemas.openxmlformats.org/officeDocument/2006/relationships/hyperlink" Target="https://team-collab.sp.e-employee.net/projects/PAYSSC/DemandManagement/Demands/DM%2067508%20-%20SEPA%20Repair%20Tool.doc" TargetMode="External"/><Relationship Id="rId151" Type="http://schemas.openxmlformats.org/officeDocument/2006/relationships/hyperlink" Target="https://team-collab.sp.e-employee.net/projects/PAYSSC/DemandManagement/Demands/DM%2068450%20-%20SDD%20SCT%20-%20Wait%20until%20the%20job%20has%20ended%20before%20starting%20the%20next%20one.txt" TargetMode="External"/><Relationship Id="rId156" Type="http://schemas.openxmlformats.org/officeDocument/2006/relationships/hyperlink" Target="https://team-collab.sp.e-employee.net/projects/PAYSSC/DemandManagement/Demands/DM69200%20-%20Reliability%20-%20E2E%20monitoring%20for%20B2B.txt" TargetMode="External"/><Relationship Id="rId177" Type="http://schemas.openxmlformats.org/officeDocument/2006/relationships/hyperlink" Target="https://team-collab.sp.e-employee.net/projects/PAYSSC/DemandManagement/Demands/DM%2065017%20-%20Feeding%20of%20additional%20fields%20in%20BO.docx" TargetMode="External"/><Relationship Id="rId172" Type="http://schemas.openxmlformats.org/officeDocument/2006/relationships/hyperlink" Target="https://team-collab.sp.e-employee.net/projects/PAYSSC/DemandManagement/Demands/DM%2070276%20-%20SDD%20-%20R-transactions%20files%20rejected%20sent%20after%20COT%20and%20rejected%20by%20EBA%20-%20IM04136949.txt" TargetMode="External"/><Relationship Id="rId13" Type="http://schemas.openxmlformats.org/officeDocument/2006/relationships/hyperlink" Target="https://team-collab.sp.e-employee.net/projects/PAYSSC/DemandManagement/Demands/DM%2071344%20-%20SDD%20-%20SCB%20-%20Creation%20of%20all%20mandatory%20XML-tags.docx" TargetMode="External"/><Relationship Id="rId18" Type="http://schemas.openxmlformats.org/officeDocument/2006/relationships/hyperlink" Target="https://team-collab.sp.e-employee.net/projects/PAYSSC/DemandManagement/Demands/PAY%20SSC%20DIF%20-%20SCT%20-%20%20Modify%20client%20accounting%20time.docx" TargetMode="External"/><Relationship Id="rId39" Type="http://schemas.openxmlformats.org/officeDocument/2006/relationships/hyperlink" Target="https://team-collab.sp.e-employee.net/projects/PAYSSC/DemandManagement/Demands/PAY%20SSC%20-%20DIF_APM%20Logging.docx" TargetMode="External"/><Relationship Id="rId109" Type="http://schemas.openxmlformats.org/officeDocument/2006/relationships/hyperlink" Target="https://team-collab.sp.e-employee.net/projects/PAYSSC/DemandManagement/Demands/DM%2063748%20-%20Change%20the%20field%20Date%20Ordering%20in%20the%20booking%20request%20(CSM%20ICORE)%20_v0.06.doc" TargetMode="External"/><Relationship Id="rId34" Type="http://schemas.openxmlformats.org/officeDocument/2006/relationships/hyperlink" Target="https://team-collab.sp.e-employee.net/projects/PAYSSC/DemandManagement/Demands/PAY%20SSC%20-%20DIF%20-%20SCT%20-PE%20Logging_QA.docx" TargetMode="External"/><Relationship Id="rId50" Type="http://schemas.openxmlformats.org/officeDocument/2006/relationships/hyperlink" Target="https://team-collab.sp.e-employee.net/projects/PAYSSC/DemandManagement/Demands/PAY%20SSC%20-%20DIF%20-%20MTS%20-%20Target%20solution%20-%20IPAS%20-%20MPA%20Auth%20on%20NON-FBE%20Multibanking%20Mode.docx" TargetMode="External"/><Relationship Id="rId55" Type="http://schemas.openxmlformats.org/officeDocument/2006/relationships/hyperlink" Target="https://team-collab.sp.e-employee.net/projects/PAYSSC/DemandManagement/Demands/PAY%20SSC%20-%20DIF%20-%20SDD%20-%20Iberpay%20BIC%2011%20vs%20BIC8%20and%20BIC11%20again.docx" TargetMode="External"/><Relationship Id="rId76" Type="http://schemas.openxmlformats.org/officeDocument/2006/relationships/hyperlink" Target="https://team-collab.sp.e-employee.net/projects/PAYSSC/DemandManagement/Demands/DM69628%20-%20MTS%20-%20FX+CASH%20-%20Booking%20tenor%20type%20in%20feedback%20v1%200.doc" TargetMode="External"/><Relationship Id="rId97" Type="http://schemas.openxmlformats.org/officeDocument/2006/relationships/hyperlink" Target="https://team-collab.sp.e-employee.net/projects/PAYSSC/DemandManagement/Demands/DM70723%20-%20SCT%20-%20Retrofit%20RJUN15.xlsx" TargetMode="External"/><Relationship Id="rId104" Type="http://schemas.openxmlformats.org/officeDocument/2006/relationships/hyperlink" Target="https://team-collab.sp.e-employee.net/projects/PAYSSC/DemandManagement/Demands/DM%2063468%20-%20Accounting%20movement%20of%20rejected%20Reject%20or%20RFC%20coming%20from%20ICORE.doc" TargetMode="External"/><Relationship Id="rId120" Type="http://schemas.openxmlformats.org/officeDocument/2006/relationships/hyperlink" Target="https://team-collab.sp.e-employee.net/projects/PAYSSC/DemandManagement/Demands/DM%2066197%20-%20Recalculate%20urgency%20to%20avoid%20reject%20because%20of%20EU$3002.docx" TargetMode="External"/><Relationship Id="rId125" Type="http://schemas.openxmlformats.org/officeDocument/2006/relationships/hyperlink" Target="https://team-collab.sp.e-employee.net/projects/PAYSSC/DemandManagement/Demands/DM%2066324%20-%20BBR%20SDD%20-%20Alarms%20related%20to%20customer%20monitoring.doc" TargetMode="External"/><Relationship Id="rId141" Type="http://schemas.openxmlformats.org/officeDocument/2006/relationships/hyperlink" Target="https://team-collab.sp.e-employee.net/projects/PAYSSC/DemandManagement/Demands/DM%2067812%20-%20Reliability%20-%20Intellimatch%20for%20BNL.txt" TargetMode="External"/><Relationship Id="rId146" Type="http://schemas.openxmlformats.org/officeDocument/2006/relationships/hyperlink" Target="https://team-collab.sp.e-employee.net/projects/PAYSSC/DemandManagement/Demands/DM%2068285%20-%20Reliability%20-%20technical-request07-BBR-EUBD59.xlsx" TargetMode="External"/><Relationship Id="rId167" Type="http://schemas.openxmlformats.org/officeDocument/2006/relationships/hyperlink" Target="https://team-collab.sp.e-employee.net/projects/PAYSSC/DemandManagement/Demands/69747_ONE_DOC_v2.0.xlsx" TargetMode="External"/><Relationship Id="rId188" Type="http://schemas.openxmlformats.org/officeDocument/2006/relationships/hyperlink" Target="https://team-collab.sp.e-employee.net/projects/PAYSSC/DemandManagement/Demands/DM%2071572%20IM04198341%20during%20calculation%20of%20the%20PWD,%20product%20type%20is%20not%20taken%20into%20account.txt" TargetMode="External"/><Relationship Id="rId7" Type="http://schemas.openxmlformats.org/officeDocument/2006/relationships/hyperlink" Target="https://team-collab.sp.e-employee.net/projects/PAYSSC/DemandManagement/Demands/PAY%20SSC%20-%20DIF%20-%20SDD%20-%20BIC%20repair%20and%20ACH%20validation%20on%20sending%20date.docx" TargetMode="External"/><Relationship Id="rId71" Type="http://schemas.openxmlformats.org/officeDocument/2006/relationships/hyperlink" Target="https://team-collab.sp.e-employee.net/projects/PAYSSC/DemandManagement/Demands/DM69102%20-%20MTS%20-%20CEC%20-%20CEC%20Format%20Termination%20(part%201%20-%20stop%20CEC).msg" TargetMode="External"/><Relationship Id="rId92" Type="http://schemas.openxmlformats.org/officeDocument/2006/relationships/hyperlink" Target="https://team-collab.sp.e-employee.net/projects/PAYSSC/DemandManagement/Demands/DM%2067357%20-%20SCT%20-%20Scanning%20wrong%20due%20date%20and%20archived%20acct.docx" TargetMode="External"/><Relationship Id="rId162" Type="http://schemas.openxmlformats.org/officeDocument/2006/relationships/hyperlink" Target="https://team-collab.sp.e-employee.net/projects/PAYSSC/DemandManagement/Demands/PAY%20SSC%20-%20DIF%20-%20SDD%20-%20Optimalisation%20Query%20in%20EUBD35.docx" TargetMode="External"/><Relationship Id="rId183" Type="http://schemas.openxmlformats.org/officeDocument/2006/relationships/hyperlink" Target="https://team-collab.sp.e-employee.net/projects/PAYSSC/DemandManagement/Demands/PAY%20SSC%20-%20DM%2071605%20SCT%20SCT%20Alignment%20Target%202%20Calendar.docx" TargetMode="External"/><Relationship Id="rId2" Type="http://schemas.openxmlformats.org/officeDocument/2006/relationships/hyperlink" Target="https://team-collab.sp.e-employee.net/projects/PAYSSC/DemandManagement/Demands/71517%20PAY%20SSC%20-%20DIF%20PE%20Michel%20I%20project.docx" TargetMode="External"/><Relationship Id="rId29" Type="http://schemas.openxmlformats.org/officeDocument/2006/relationships/hyperlink" Target="https://team-collab.sp.e-employee.net/projects/PAYSSC/DemandManagement/Demands/DM%2061489%20-%20MTS%20-%20TSI%20-%20New%20statuses%20before%20MPA1%20call%20and%20MPA2%20call%20-%20v1.2.pdf" TargetMode="External"/><Relationship Id="rId24" Type="http://schemas.openxmlformats.org/officeDocument/2006/relationships/hyperlink" Target="https://team-collab.sp.e-employee.net/projects/PAYSSC/DemandManagement/Demands/DM%2064683%20-%20Accounting%20Re-engineering%20-%20Book%20on%20local%20entity%20accounts.doc" TargetMode="External"/><Relationship Id="rId40" Type="http://schemas.openxmlformats.org/officeDocument/2006/relationships/hyperlink" Target="https://team-collab.sp.e-employee.net/projects/PAYSSC/DemandManagement/Demands/PAY%20SSC%20-%20DIF%20-%20SDD%20-%20PE%20Logging_QA.docx" TargetMode="External"/><Relationship Id="rId45" Type="http://schemas.openxmlformats.org/officeDocument/2006/relationships/hyperlink" Target="https://team-collab.sp.e-employee.net/projects/PAYSSC/DemandManagement/Demands/SSC%20PAY%20-%20DIF%20-%20SDD%20-%20Accept%20longer%20rmtinf%20values%20in%20CS%20xml%20files.docx" TargetMode="External"/><Relationship Id="rId66" Type="http://schemas.openxmlformats.org/officeDocument/2006/relationships/hyperlink" Target="https://team-collab.sp.e-employee.net/projects/PAYSSC/DemandManagement/Demands/DM66509%20-%20MTS%20-%20Account%20change%20for%20fees%20on%20return%20of%20funds%20-%20BR%20V1.3.doc" TargetMode="External"/><Relationship Id="rId87" Type="http://schemas.openxmlformats.org/officeDocument/2006/relationships/hyperlink" Target="https://team-collab.sp.e-employee.net/projects/PAYSSC/DemandManagement/Demands/DM65221%20-%20SCT%20-%20Check%20validity%20IBAN%20in%20archived%20SCT.doc" TargetMode="External"/><Relationship Id="rId110" Type="http://schemas.openxmlformats.org/officeDocument/2006/relationships/hyperlink" Target="https://team-collab.sp.e-employee.net/projects/PAYSSC/DemandManagement/Demands/DM%2064272%20-%20New%20channels%20behind%20GCH.docx" TargetMode="External"/><Relationship Id="rId115" Type="http://schemas.openxmlformats.org/officeDocument/2006/relationships/hyperlink" Target="https://team-collab.sp.e-employee.net/projects/PAYSSC/DemandManagement/Demands/DM%2065344%20-%20Specific%20alert%20sent%20to%20BNL%20when%20a%20bulk%20is%20in%20Repair.docx" TargetMode="External"/><Relationship Id="rId131" Type="http://schemas.openxmlformats.org/officeDocument/2006/relationships/hyperlink" Target="https://team-collab.sp.e-employee.net/projects/PAYSSC/DemandManagement/Demands/DM%2066763%20-%20Extend%20refund%20timeframe.docx" TargetMode="External"/><Relationship Id="rId136" Type="http://schemas.openxmlformats.org/officeDocument/2006/relationships/hyperlink" Target="https://team-collab.sp.e-employee.net/projects/PAYSSC/DemandManagement/Demands/DM%2067511%20-%20Duplicate%20checks%20on%20incoming%20transactions.docx" TargetMode="External"/><Relationship Id="rId157" Type="http://schemas.openxmlformats.org/officeDocument/2006/relationships/hyperlink" Target="https://team-collab.sp.e-employee.net/projects/PAYSSC/DemandManagement/Demands/DM%2069266%20-%20Extend%20avoid%20abends%20procedure%20to%20new%20channels%20-%20SCB-OUT.DOCX" TargetMode="External"/><Relationship Id="rId178" Type="http://schemas.openxmlformats.org/officeDocument/2006/relationships/hyperlink" Target="https://team-collab.sp.e-employee.net/projects/PAYSSC/DemandManagement/Demands/DM%2065017%20-%20Feeding%20of%20additional%20fields%20in%20BO.docx" TargetMode="External"/><Relationship Id="rId61" Type="http://schemas.openxmlformats.org/officeDocument/2006/relationships/hyperlink" Target="https://team-collab.sp.e-employee.net/projects/PAYSSC/DemandManagement/Demands/PAY%20SSC%20-%20DIF%20-%20REGEFI%20implement%20acquisition%20and%20sending%20files.docx" TargetMode="External"/><Relationship Id="rId82" Type="http://schemas.openxmlformats.org/officeDocument/2006/relationships/hyperlink" Target="https://team-collab.sp.e-employee.net/projects/PAYSSC/DemandManagement/Demands/DM42316%20-%20SCT%20-%20Recall%20new%20option%20in%20the%20GUI.doc" TargetMode="External"/><Relationship Id="rId152" Type="http://schemas.openxmlformats.org/officeDocument/2006/relationships/hyperlink" Target="https://team-collab.sp.e-employee.net/projects/PAYSSC/DemandManagement/Demands/DM%2068853%20-%20Extend%20avoid%20abends%20procedure%20to%20new%20channels%20-%20SCB%20IN.docx" TargetMode="External"/><Relationship Id="rId173" Type="http://schemas.openxmlformats.org/officeDocument/2006/relationships/hyperlink" Target="https://team-collab.sp.e-employee.net/projects/PAYSSC/DemandManagement/Demands/PAY%20SSC%20-%20DIF%20-%20New%20intermediaries%20(e-mandates).docx" TargetMode="External"/><Relationship Id="rId19" Type="http://schemas.openxmlformats.org/officeDocument/2006/relationships/hyperlink" Target="https://team-collab.sp.e-employee.net/projects/PAYSSC/DemandManagement/Demands/DM71465%20-%20SDD%20-%20BDDF%20-%20trn%20sent%20to%20CORE%20without%20mandate%20ref%20while%20received%20from%20creditor.msg" TargetMode="External"/><Relationship Id="rId14" Type="http://schemas.openxmlformats.org/officeDocument/2006/relationships/hyperlink" Target="https://team-collab.sp.e-employee.net/projects/PAYSSC/DemandManagement/Demands/DMS%2069153%20-%20EU%20regulation%20260-2012%20-%20HL%20Business%20Requirements%20V1.0.doc" TargetMode="External"/><Relationship Id="rId30" Type="http://schemas.openxmlformats.org/officeDocument/2006/relationships/hyperlink" Target="https://team-collab.sp.e-employee.net/projects/PAYSSC/DemandManagement/Demands/PAY%20SSC%20-%20DIF%20-%20MTS%20-%20Fix%20of%20PROD%20INC%20IM04089975%20Disalignment%20between%20ROAST%20jobs.docx" TargetMode="External"/><Relationship Id="rId35" Type="http://schemas.openxmlformats.org/officeDocument/2006/relationships/hyperlink" Target="https://team-collab.sp.e-employee.net/projects/PAYSSC/DemandManagement/Demands/PAY%20SSC%20DIF%20-%20SDD%20-%20Enable%20to%20create%20RFC%20and%20reversal%20for%20SP%20BDDF%20in%20GUI.docx" TargetMode="External"/><Relationship Id="rId56" Type="http://schemas.openxmlformats.org/officeDocument/2006/relationships/hyperlink" Target="https://team-collab.sp.e-employee.net/projects/PAYSSC/DemandManagement/Demands/DM%2071342%20-%20SDD%20-%20%20CIB%20-%20Frame%20-%20files%20sent%20to%20Frame%20in%20an%20incorrect%20order.docx" TargetMode="External"/><Relationship Id="rId77" Type="http://schemas.openxmlformats.org/officeDocument/2006/relationships/hyperlink" Target="https://team-collab.sp.e-employee.net/projects/PAYSSC/DemandManagement/Demands/DM69704%20-%20MTS%20-%20Ensure%20that%20TSI%20status%20are%20not%20lost%20to%20keep%20relevant%20monitoring-%20BR%20-%20V1.0.docx" TargetMode="External"/><Relationship Id="rId100" Type="http://schemas.openxmlformats.org/officeDocument/2006/relationships/hyperlink" Target="https://team-collab.sp.e-employee.net/projects/PAYSSC/DemandManagement/Demands/DM%2060342%20-%20Migration%20Cortal%20Consors.docx" TargetMode="External"/><Relationship Id="rId105" Type="http://schemas.openxmlformats.org/officeDocument/2006/relationships/hyperlink" Target="https://team-collab.sp.e-employee.net/projects/PAYSSC/DemandManagement/Demands/DM%2063469%20-%20Duplicate%20debits%20booking%20sent%20to%20AMS2.docx" TargetMode="External"/><Relationship Id="rId126" Type="http://schemas.openxmlformats.org/officeDocument/2006/relationships/hyperlink" Target="https://team-collab.sp.e-employee.net/projects/PAYSSC/DemandManagement/Demands/DM%2066325%20-%20Monitoring%20of%20AMI%20files%20exchanged%20with%20other%20applications.doc" TargetMode="External"/><Relationship Id="rId147" Type="http://schemas.openxmlformats.org/officeDocument/2006/relationships/hyperlink" Target="https://team-collab.sp.e-employee.net/projects/PAYSSC/DemandManagement/Demands/DM%2068287%20-%20Late%20feedback%20NOK%20BNL.docx" TargetMode="External"/><Relationship Id="rId168" Type="http://schemas.openxmlformats.org/officeDocument/2006/relationships/hyperlink" Target="https://team-collab.sp.e-employee.net/projects/PAYSSC/DemandManagement/Demands/PAY%20SSC%20-%20DIF%20-%20SCT%20-%20PE%20Logging_PROD.docx" TargetMode="External"/><Relationship Id="rId8" Type="http://schemas.openxmlformats.org/officeDocument/2006/relationships/hyperlink" Target="https://team-collab.sp.e-employee.net/projects/PAYSSC/DemandManagement/Demands/PAY%20SSC%20-%20DIF%20-%20SDD%20-%20Enable%20Back%20Office%20to%20inject%20SEDA%20Remuneration%20collections.docx" TargetMode="External"/><Relationship Id="rId51" Type="http://schemas.openxmlformats.org/officeDocument/2006/relationships/hyperlink" Target="https://team-collab.sp.e-employee.net/projects/PAYSSC/DemandManagement/Demands/PAY%20SSC%20-%20DIF%20-%20MTS%20-%20FSP%20-%20T2S%20-%20Support%20DCA%20account%20number%E2%80%99%20in%20field%2052%20MT900-910.docx" TargetMode="External"/><Relationship Id="rId72" Type="http://schemas.openxmlformats.org/officeDocument/2006/relationships/hyperlink" Target="https://team-collab.sp.e-employee.net/projects/PAYSSC/DemandManagement/Demands/DM69103%20-%20SR2015%20-%20MTS%20impacts%20-%20BR%20V1.0.doc" TargetMode="External"/><Relationship Id="rId93" Type="http://schemas.openxmlformats.org/officeDocument/2006/relationships/hyperlink" Target="https://team-collab.sp.e-employee.net/projects/PAYSSC/DemandManagement/Demands/DM%2068808%20-%20%20SCT%20%E2%80%93%20Changes%20EPC%20implementation%20guidelines.docx" TargetMode="External"/><Relationship Id="rId98" Type="http://schemas.openxmlformats.org/officeDocument/2006/relationships/hyperlink" Target="https://team-collab.sp.e-employee.net/projects/PAYSSC/DemandManagement/Demands/ONEDOC_RFF%20-%20DM%2063224%20-%20Payment%20engine%20revised%20-%20APM%20GTMS%20by%20application.xlsx" TargetMode="External"/><Relationship Id="rId121" Type="http://schemas.openxmlformats.org/officeDocument/2006/relationships/hyperlink" Target="https://team-collab.sp.e-employee.net/projects/PAYSSC/DemandManagement/Demands/DM66198%20-%20clean%20up%20obsolete%20jobs.txt" TargetMode="External"/><Relationship Id="rId142" Type="http://schemas.openxmlformats.org/officeDocument/2006/relationships/hyperlink" Target="https://team-collab.sp.e-employee.net/projects/PAYSSC/DemandManagement/Demands/DM%2068046%20-BBR%20SDD-Critical%20Reject.doc" TargetMode="External"/><Relationship Id="rId163" Type="http://schemas.openxmlformats.org/officeDocument/2006/relationships/hyperlink" Target="https://team-collab.sp.e-employee.net/projects/PAYSSC/DemandManagement/Demands/PAY%20SSC%20-%20DIF%20-%20SDD%20-%20CIB%20-%20SIBS%20Part2.docx" TargetMode="External"/><Relationship Id="rId184" Type="http://schemas.openxmlformats.org/officeDocument/2006/relationships/hyperlink" Target="https://team-collab.sp.e-employee.net/projects/PAYSSC/DemandManagement/Demands/PAY%20SSC%20-%20DM%2071605%20SCT%20SCT%20Alignment%20Target%202%20Calendar.docx" TargetMode="External"/><Relationship Id="rId189" Type="http://schemas.openxmlformats.org/officeDocument/2006/relationships/hyperlink" Target="https://team-collab.sp.e-employee.net/projects/PAYSSC/DemandManagement/Demands/DM%2071572%20IM04198341%20during%20calculation%20of%20the%20PWD,%20product%20type%20is%20not%20taken%20into%20account.txt" TargetMode="External"/><Relationship Id="rId3" Type="http://schemas.openxmlformats.org/officeDocument/2006/relationships/hyperlink" Target="https://team-collab.sp.e-employee.net/projects/PAYSSC/DemandManagement/Demands/PAY%20SSC%20-%20DM%2071605%20SCT%20SCT%20Alignment%20Target%202%20Calendar.docx" TargetMode="External"/><Relationship Id="rId25" Type="http://schemas.openxmlformats.org/officeDocument/2006/relationships/hyperlink" Target="https://team-collab.sp.e-employee.net/projects/PAYSSC/DemandManagement/Demands/DM69382%20-%20Remove_56A_if_equal_to_57A%20-%20BR%20-%200%201.docx" TargetMode="External"/><Relationship Id="rId46" Type="http://schemas.openxmlformats.org/officeDocument/2006/relationships/hyperlink" Target="https://team-collab.sp.e-employee.net/projects/PAYSSC/DemandManagement/Demands/PAY%20SSC%20-%20DIF%20-%20SDD%20-%20SEDA%20RE%20program%20error%20-%20SEDA%20collections%20not%20generated.docx" TargetMode="External"/><Relationship Id="rId67" Type="http://schemas.openxmlformats.org/officeDocument/2006/relationships/hyperlink" Target="https://team-collab.sp.e-employee.net/projects/PAYSSC/DemandManagement/Demands/DM67207%20-%20GFX%20-%20No%20repair%20fees%20when%20BBAN%20for%20countries%20where%20IBAN%20is%20mandatory%20-%20BR%20-%20v1.1.docx" TargetMode="External"/><Relationship Id="rId116" Type="http://schemas.openxmlformats.org/officeDocument/2006/relationships/hyperlink" Target="https://team-collab.sp.e-employee.net/projects/PAYSSC/DemandManagement/Demands/DM%2065346%20-%20Harmonized%20MT940.docx" TargetMode="External"/><Relationship Id="rId137" Type="http://schemas.openxmlformats.org/officeDocument/2006/relationships/hyperlink" Target="https://team-collab.sp.e-employee.net/projects/PAYSSC/DemandManagement/Demands/DM%2067561%20-%20Accept%20FRST%20with%20amendment%20for%20existing%20mandates.docx" TargetMode="External"/><Relationship Id="rId158" Type="http://schemas.openxmlformats.org/officeDocument/2006/relationships/hyperlink" Target="https://team-collab.sp.e-employee.net/projects/PAYSSC/DemandManagement/Demands/DM69267%20-%20Reliability%20-%20SEPA%20job%20reduction-new.doc" TargetMode="External"/><Relationship Id="rId20" Type="http://schemas.openxmlformats.org/officeDocument/2006/relationships/hyperlink" Target="https://team-collab.sp.e-employee.net/projects/PAYSSC/DemandManagement/Demands/PAY%20SSC%20-%20DIF%20-%20SDD%20-%20004%20AGI%20-%20forced%20debits.docx" TargetMode="External"/><Relationship Id="rId41" Type="http://schemas.openxmlformats.org/officeDocument/2006/relationships/hyperlink" Target="https://team-collab.sp.e-employee.net/projects/PAYSSC/DemandManagement/Demands/PAY%20SSC%20-%20DIF%20-%20SDD%20-%20BIC%20Enrichment%20for%20SEDA%20Collections.docx" TargetMode="External"/><Relationship Id="rId62" Type="http://schemas.openxmlformats.org/officeDocument/2006/relationships/hyperlink" Target="https://team-collab.sp.e-employee.net/projects/PAYSSC/DemandManagement/Demands/IPAS%20-%20Nov%202015%20-%20Scope%20Overview%20v0.11.pdf" TargetMode="External"/><Relationship Id="rId83" Type="http://schemas.openxmlformats.org/officeDocument/2006/relationships/hyperlink" Target="https://team-collab.sp.e-employee.net/projects/PAYSSC/DemandManagement/Demands/DM63650%20-%20SCT%20-%20%E2%80%98All%20Days%E2%80%99%20scheduling%20for%20all%20electronic%20channels%20-%20BR%20V1.2.doc" TargetMode="External"/><Relationship Id="rId88" Type="http://schemas.openxmlformats.org/officeDocument/2006/relationships/hyperlink" Target="https://team-collab.sp.e-employee.net/projects/PAYSSC/DemandManagement/Demands/DM%2065499%20-%20BR%20Improvement%20of%20the%20APM%20doc.doc" TargetMode="External"/><Relationship Id="rId111" Type="http://schemas.openxmlformats.org/officeDocument/2006/relationships/hyperlink" Target="https://team-collab.sp.e-employee.net/projects/PAYSSC/DemandManagement/Demands/DM%2064323%20-%20SEDA%20-%20Remuneration%20scheme%20-%20Treatment%20of%20prev009.doc" TargetMode="External"/><Relationship Id="rId132" Type="http://schemas.openxmlformats.org/officeDocument/2006/relationships/hyperlink" Target="https://team-collab.sp.e-employee.net/projects/PAYSSC/DemandManagement/Demands/DM%2066805%20-%20Return%20fees%20as%20creditor%20bank.docx" TargetMode="External"/><Relationship Id="rId153" Type="http://schemas.openxmlformats.org/officeDocument/2006/relationships/hyperlink" Target="https://team-collab.sp.e-employee.net/projects/PAYSSC/DemandManagement/Demands/DM%2068943%20%20-%20Reliability%20-%20Water%20Tightness%20Control_v0.2.docx" TargetMode="External"/><Relationship Id="rId174" Type="http://schemas.openxmlformats.org/officeDocument/2006/relationships/hyperlink" Target="https://team-collab.sp.e-employee.net/projects/PAYSSC/DemandManagement/Demands/PAY%20SSC%20-%20DIF%20-%20SDD%20-%20PE%20Logging_PROD.docx" TargetMode="External"/><Relationship Id="rId179" Type="http://schemas.openxmlformats.org/officeDocument/2006/relationships/hyperlink" Target="https://team-collab.sp.e-employee.net/projects/PAYSSC/DemandManagement/Demands/DM%2065017%20-%20Feeding%20of%20additional%20fields%20in%20BO.docx" TargetMode="External"/><Relationship Id="rId190" Type="http://schemas.openxmlformats.org/officeDocument/2006/relationships/hyperlink" Target="https://team-collab.sp.e-employee.net/projects/PAYSSC/DemandManagement/Demands/DM%2071572%20IM04198341%20during%20calculation%20of%20the%20PWD,%20product%20type%20is%20not%20taken%20into%20account.txt" TargetMode="External"/><Relationship Id="rId15" Type="http://schemas.openxmlformats.org/officeDocument/2006/relationships/hyperlink" Target="https://team-collab.sp.e-employee.net/projects/PAYSSC/DemandManagement/Demands/DMS%2069743%20-%20SR2015%20-%20GFX-impacts%20-%20BR%20-%20V.1.0.doc" TargetMode="External"/><Relationship Id="rId36" Type="http://schemas.openxmlformats.org/officeDocument/2006/relationships/hyperlink" Target="https://team-collab.sp.e-employee.net/projects/PAYSSC/DemandManagement/Demands/PAY%20SSC%20-%20DIF%20-%20SDD%20-%20avoid%20delaying%20start%20EOD%20SDD.docx" TargetMode="External"/><Relationship Id="rId57" Type="http://schemas.openxmlformats.org/officeDocument/2006/relationships/hyperlink" Target="https://team-collab.sp.e-employee.net/projects/PAYSSC/DemandManagement/Demands/DM%2064431%20-%20XML%20RTGS%20Payments.doc" TargetMode="External"/><Relationship Id="rId106" Type="http://schemas.openxmlformats.org/officeDocument/2006/relationships/hyperlink" Target="https://team-collab.sp.e-employee.net/projects/PAYSSC/DemandManagement/Demands/DM%2063574%20-%20Add%20the%20ability%20to%20flag%20rejected%20R-transactions%20as%20manually%20treated.docx" TargetMode="External"/><Relationship Id="rId127" Type="http://schemas.openxmlformats.org/officeDocument/2006/relationships/hyperlink" Target="https://team-collab.sp.e-employee.net/projects/PAYSSC/DemandManagement/Demands/DM%2066521%20-%20Remove%20compensation%20fees.docx" TargetMode="External"/><Relationship Id="rId10" Type="http://schemas.openxmlformats.org/officeDocument/2006/relationships/hyperlink" Target="https://team-collab.sp.e-employee.net/projects/PAYSSC/DemandManagement/Demands/DM%2070388%20-%20IM04136949%20SEPA%20DD%20-%20FBE%20-%20reporting%20sent%20with%201%20day%20of%20delay%20to%20our%20creditors%20for%20post-settlement%20R-transaction.txt" TargetMode="External"/><Relationship Id="rId31" Type="http://schemas.openxmlformats.org/officeDocument/2006/relationships/hyperlink" Target="https://team-collab.sp.e-employee.net/projects/PAYSSC/DemandManagement/Demands/PAY%20SSC%20-%20DIF%20-%20SCT%20-%20Change%20record%20length%20Respay%20files.docx" TargetMode="External"/><Relationship Id="rId52" Type="http://schemas.openxmlformats.org/officeDocument/2006/relationships/hyperlink" Target="https://team-collab.sp.e-employee.net/projects/PAYSSC/DemandManagement/Demands/DM71462%20-%20ONE_DOC_SCT_processing_SDC_transfers_pre_study_v2.0.xlsx" TargetMode="External"/><Relationship Id="rId73" Type="http://schemas.openxmlformats.org/officeDocument/2006/relationships/hyperlink" Target="https://team-collab.sp.e-employee.net/projects/PAYSSC/DemandManagement/Demands/DM69190%20-%20%20STO%20Light%20Project%20-%20MTS%20impacts%20-%20BR.V1.3.doc" TargetMode="External"/><Relationship Id="rId78" Type="http://schemas.openxmlformats.org/officeDocument/2006/relationships/hyperlink" Target="https://team-collab.sp.e-employee.net/projects/PAYSSC/DemandManagement/Demands/PAY%20SSC%20-%20DIF%20-%20MTS%20-%20EUR-payments%20PEPA-ONP%20-%20Routing%20modification.docx" TargetMode="External"/><Relationship Id="rId94" Type="http://schemas.openxmlformats.org/officeDocument/2006/relationships/hyperlink" Target="https://team-collab.sp.e-employee.net/projects/PAYSSC/DemandManagement/Demands/PAY%20SSC%20-%20MAD%20Enhancement%20payments.docx" TargetMode="External"/><Relationship Id="rId99" Type="http://schemas.openxmlformats.org/officeDocument/2006/relationships/hyperlink" Target="https://team-collab.sp.e-employee.net/projects/PAYSSC/DemandManagement/Demands/DM%2071201%20-%20SCT%20MUT%20-%20Nov%202015%20-%20Scope%20Overview.docx" TargetMode="External"/><Relationship Id="rId101" Type="http://schemas.openxmlformats.org/officeDocument/2006/relationships/hyperlink" Target="https://team-collab.sp.e-employee.net/projects/PAYSSC/DemandManagement/Demands/CR%2062149%20-%20Highlight%20negative%20DVFs%20in%20SIMSOM.docx" TargetMode="External"/><Relationship Id="rId122" Type="http://schemas.openxmlformats.org/officeDocument/2006/relationships/hyperlink" Target="https://team-collab.sp.e-employee.net/projects/PAYSSC/DemandManagement/Demands/PAY%20SSC%20-%20DIF%20-%20VON%20ESSEN.docx" TargetMode="External"/><Relationship Id="rId143" Type="http://schemas.openxmlformats.org/officeDocument/2006/relationships/hyperlink" Target="https://team-collab.sp.e-employee.net/projects/PAYSSC/DemandManagement/Demands/DM%2068047%20-BBR%20SDD-TechnicalReview.doc" TargetMode="External"/><Relationship Id="rId148" Type="http://schemas.openxmlformats.org/officeDocument/2006/relationships/hyperlink" Target="https://team-collab.sp.e-employee.net/projects/PAYSSC/DemandManagement/Demands/PAY%20SSC%20DIF%20-%20Stop%20loading%20IP%20BDDF%20flows%20into%20Intellimatch%20BE.docx" TargetMode="External"/><Relationship Id="rId164" Type="http://schemas.openxmlformats.org/officeDocument/2006/relationships/hyperlink" Target="https://team-collab.sp.e-employee.net/projects/PAYSSC/DemandManagement/Demands/SDD%20-%20Duplicate%20bulks%20not%20detected%20by%20PE.docx" TargetMode="External"/><Relationship Id="rId169" Type="http://schemas.openxmlformats.org/officeDocument/2006/relationships/hyperlink" Target="https://team-collab.sp.e-employee.net/projects/PAYSSC/DemandManagement/Demands/PAY%20SSC%20-%20DIF%20-%20SCT%20-%20Remove%20%E2%80%98YORKGB22%E2%80%99%20and%20%20%E2%80%98CLYDGB2S%E2%80%99%20%20as%20IP%27s%20SCT%20BNPPF.docx" TargetMode="External"/><Relationship Id="rId185" Type="http://schemas.openxmlformats.org/officeDocument/2006/relationships/hyperlink" Target="https://team-collab.sp.e-employee.net/projects/PAYSSC/DemandManagement/Demands/PAY%20SSC%20-%20DM%2071605%20SCT%20SCT%20Alignment%20Target%202%20Calendar.docx" TargetMode="External"/><Relationship Id="rId4" Type="http://schemas.openxmlformats.org/officeDocument/2006/relationships/hyperlink" Target="https://team-collab.sp.e-employee.net/projects/PAYSSC/DemandManagement/Demands/PAY%20SSC%20-%20Reconcilation%20in%20KDE%20-%20provide%20MessageID.docx" TargetMode="External"/><Relationship Id="rId9" Type="http://schemas.openxmlformats.org/officeDocument/2006/relationships/hyperlink" Target="https://team-collab.sp.e-employee.net/projects/PAYSSC/DemandManagement/Demands/PAY%20SSC%20-%20DIF%20-%20SDD%20-%20SEDA%20BNL%20-%20Enable%20BNL%20BO%20and%20Customer%20support%20to%20perform%20autonomously%20SEDA%20Remuneration%20checks.docx" TargetMode="External"/><Relationship Id="rId180" Type="http://schemas.openxmlformats.org/officeDocument/2006/relationships/hyperlink" Target="https://team-collab.sp.e-employee.net/projects/PAYSSC/DemandManagement/Demands/71517%20PAY%20SSC%20-%20DIF%20PE%20Michel%20I%20project.doc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6"/>
  <sheetViews>
    <sheetView workbookViewId="0">
      <selection activeCell="E6" sqref="A5:E6"/>
    </sheetView>
  </sheetViews>
  <sheetFormatPr defaultRowHeight="15" x14ac:dyDescent="0.25"/>
  <cols>
    <col min="1" max="1" width="20.140625" customWidth="1"/>
    <col min="2" max="2" width="21.5703125" customWidth="1"/>
    <col min="3" max="3" width="11.85546875" customWidth="1"/>
    <col min="4" max="5" width="14.140625" customWidth="1"/>
    <col min="6" max="6" width="11.85546875" bestFit="1" customWidth="1"/>
    <col min="7" max="7" width="65.5703125" bestFit="1" customWidth="1"/>
    <col min="8" max="8" width="10.85546875" bestFit="1" customWidth="1"/>
    <col min="9" max="9" width="11.28515625" bestFit="1" customWidth="1"/>
  </cols>
  <sheetData>
    <row r="1" spans="1:5" x14ac:dyDescent="0.25">
      <c r="A1" s="9" t="s">
        <v>3</v>
      </c>
      <c r="B1" t="s">
        <v>30</v>
      </c>
    </row>
    <row r="2" spans="1:5" x14ac:dyDescent="0.25">
      <c r="A2" s="9" t="s">
        <v>7</v>
      </c>
      <c r="B2" t="s">
        <v>78</v>
      </c>
    </row>
    <row r="5" spans="1:5" x14ac:dyDescent="0.25">
      <c r="A5" s="9" t="s">
        <v>1</v>
      </c>
      <c r="B5" s="9" t="s">
        <v>2</v>
      </c>
      <c r="C5" s="9" t="s">
        <v>5</v>
      </c>
      <c r="D5" s="9" t="s">
        <v>21</v>
      </c>
      <c r="E5" s="9" t="s">
        <v>17</v>
      </c>
    </row>
    <row r="6" spans="1:5" x14ac:dyDescent="0.25">
      <c r="A6" t="s">
        <v>38</v>
      </c>
      <c r="B6">
        <v>71557</v>
      </c>
      <c r="C6" t="s">
        <v>24</v>
      </c>
      <c r="D6" t="s">
        <v>83</v>
      </c>
      <c r="E6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7"/>
  <sheetViews>
    <sheetView workbookViewId="0">
      <selection activeCell="E7" sqref="A5:E7"/>
    </sheetView>
  </sheetViews>
  <sheetFormatPr defaultRowHeight="15" x14ac:dyDescent="0.25"/>
  <cols>
    <col min="1" max="1" width="20.140625" customWidth="1"/>
    <col min="2" max="2" width="21.5703125" customWidth="1"/>
    <col min="3" max="3" width="12" customWidth="1"/>
    <col min="4" max="4" width="7.85546875" customWidth="1"/>
    <col min="5" max="5" width="14.140625" customWidth="1"/>
    <col min="6" max="6" width="11.85546875" bestFit="1" customWidth="1"/>
    <col min="7" max="7" width="65.5703125" bestFit="1" customWidth="1"/>
    <col min="8" max="8" width="10.85546875" bestFit="1" customWidth="1"/>
    <col min="9" max="9" width="11.28515625" bestFit="1" customWidth="1"/>
  </cols>
  <sheetData>
    <row r="1" spans="1:5" x14ac:dyDescent="0.25">
      <c r="A1" s="9" t="s">
        <v>3</v>
      </c>
      <c r="B1" t="s">
        <v>30</v>
      </c>
    </row>
    <row r="2" spans="1:5" x14ac:dyDescent="0.25">
      <c r="A2" s="9" t="s">
        <v>7</v>
      </c>
      <c r="B2" t="s">
        <v>78</v>
      </c>
    </row>
    <row r="5" spans="1:5" x14ac:dyDescent="0.25">
      <c r="A5" s="9" t="s">
        <v>1</v>
      </c>
      <c r="B5" s="9" t="s">
        <v>2</v>
      </c>
      <c r="C5" s="9" t="s">
        <v>9</v>
      </c>
      <c r="D5" s="9" t="s">
        <v>5</v>
      </c>
      <c r="E5" s="9" t="s">
        <v>17</v>
      </c>
    </row>
    <row r="6" spans="1:5" x14ac:dyDescent="0.25">
      <c r="A6" t="s">
        <v>29</v>
      </c>
      <c r="B6">
        <v>71517</v>
      </c>
      <c r="C6" t="s">
        <v>33</v>
      </c>
      <c r="D6" t="s">
        <v>31</v>
      </c>
    </row>
    <row r="7" spans="1:5" x14ac:dyDescent="0.25">
      <c r="A7" t="s">
        <v>29</v>
      </c>
      <c r="B7">
        <v>71605</v>
      </c>
      <c r="C7" t="s">
        <v>35</v>
      </c>
      <c r="D7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E8"/>
  <sheetViews>
    <sheetView workbookViewId="0">
      <selection activeCell="E8" sqref="A5:E8"/>
    </sheetView>
  </sheetViews>
  <sheetFormatPr defaultRowHeight="15" x14ac:dyDescent="0.25"/>
  <cols>
    <col min="1" max="1" width="20.140625" customWidth="1"/>
    <col min="2" max="2" width="21.5703125" customWidth="1"/>
    <col min="3" max="3" width="9.85546875" customWidth="1"/>
    <col min="4" max="5" width="14.140625" customWidth="1"/>
    <col min="6" max="6" width="11.85546875" bestFit="1" customWidth="1"/>
    <col min="7" max="7" width="65.5703125" bestFit="1" customWidth="1"/>
    <col min="8" max="8" width="10.85546875" bestFit="1" customWidth="1"/>
    <col min="9" max="9" width="11.28515625" bestFit="1" customWidth="1"/>
  </cols>
  <sheetData>
    <row r="1" spans="1:5" x14ac:dyDescent="0.25">
      <c r="A1" s="9" t="s">
        <v>3</v>
      </c>
      <c r="B1" t="s">
        <v>30</v>
      </c>
    </row>
    <row r="2" spans="1:5" x14ac:dyDescent="0.25">
      <c r="A2" s="9" t="s">
        <v>7</v>
      </c>
      <c r="B2" t="s">
        <v>78</v>
      </c>
    </row>
    <row r="5" spans="1:5" x14ac:dyDescent="0.25">
      <c r="A5" s="9" t="s">
        <v>1</v>
      </c>
      <c r="B5" s="9" t="s">
        <v>14</v>
      </c>
      <c r="C5" s="9" t="s">
        <v>6</v>
      </c>
      <c r="D5" s="9" t="s">
        <v>21</v>
      </c>
      <c r="E5" s="9" t="s">
        <v>17</v>
      </c>
    </row>
    <row r="6" spans="1:5" x14ac:dyDescent="0.25">
      <c r="A6" t="s">
        <v>38</v>
      </c>
      <c r="B6" t="s">
        <v>267</v>
      </c>
      <c r="C6" t="s">
        <v>41</v>
      </c>
      <c r="D6" t="s">
        <v>84</v>
      </c>
      <c r="E6" t="s">
        <v>28</v>
      </c>
    </row>
    <row r="7" spans="1:5" x14ac:dyDescent="0.25">
      <c r="D7" t="s">
        <v>85</v>
      </c>
      <c r="E7" t="s">
        <v>28</v>
      </c>
    </row>
    <row r="8" spans="1:5" x14ac:dyDescent="0.25">
      <c r="D8" t="s">
        <v>86</v>
      </c>
      <c r="E8" t="s">
        <v>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V191"/>
  <sheetViews>
    <sheetView workbookViewId="0">
      <selection activeCell="D11" sqref="D11"/>
    </sheetView>
  </sheetViews>
  <sheetFormatPr defaultRowHeight="15" x14ac:dyDescent="0.25"/>
  <cols>
    <col min="1" max="1" width="49.85546875" customWidth="1"/>
    <col min="2" max="2" width="21.85546875" customWidth="1"/>
    <col min="3" max="3" width="22.140625" bestFit="1" customWidth="1"/>
    <col min="6" max="6" width="14" customWidth="1"/>
    <col min="15" max="15" width="19.7109375" bestFit="1" customWidth="1"/>
  </cols>
  <sheetData>
    <row r="1" spans="1:22" x14ac:dyDescent="0.25">
      <c r="A1" s="11" t="s">
        <v>21</v>
      </c>
      <c r="B1" s="11" t="s">
        <v>0</v>
      </c>
      <c r="C1" s="11" t="s">
        <v>15</v>
      </c>
      <c r="D1" s="11" t="s">
        <v>11</v>
      </c>
      <c r="E1" s="11" t="s">
        <v>2</v>
      </c>
      <c r="F1" s="11" t="s">
        <v>3</v>
      </c>
      <c r="G1" s="11" t="s">
        <v>4</v>
      </c>
      <c r="H1" s="11" t="s">
        <v>5</v>
      </c>
      <c r="I1" s="11" t="s">
        <v>6</v>
      </c>
      <c r="J1" s="11" t="s">
        <v>7</v>
      </c>
      <c r="K1" s="11" t="s">
        <v>8</v>
      </c>
      <c r="L1" s="11" t="s">
        <v>9</v>
      </c>
      <c r="M1" s="11" t="s">
        <v>10</v>
      </c>
      <c r="N1" s="11" t="s">
        <v>11</v>
      </c>
      <c r="O1" s="11" t="s">
        <v>12</v>
      </c>
      <c r="P1" s="11" t="s">
        <v>13</v>
      </c>
      <c r="Q1" s="11" t="s">
        <v>14</v>
      </c>
      <c r="R1" s="11" t="s">
        <v>16</v>
      </c>
      <c r="S1" s="11" t="s">
        <v>17</v>
      </c>
      <c r="T1" s="11" t="s">
        <v>20</v>
      </c>
      <c r="U1" s="11" t="s">
        <v>19</v>
      </c>
      <c r="V1" t="s">
        <v>18</v>
      </c>
    </row>
    <row r="2" spans="1:22" x14ac:dyDescent="0.25">
      <c r="A2" s="1" t="s">
        <v>80</v>
      </c>
      <c r="B2" s="2"/>
      <c r="C2" s="3"/>
      <c r="D2" s="2" t="s">
        <v>22</v>
      </c>
      <c r="E2" s="4">
        <v>650171</v>
      </c>
      <c r="F2" s="2" t="s">
        <v>23</v>
      </c>
      <c r="G2" s="4" t="b">
        <v>1</v>
      </c>
      <c r="H2" s="2" t="s">
        <v>24</v>
      </c>
      <c r="I2" s="2" t="s">
        <v>25</v>
      </c>
      <c r="J2" s="2" t="s">
        <v>26</v>
      </c>
      <c r="K2" s="4" t="b">
        <v>0</v>
      </c>
      <c r="L2" s="2" t="s">
        <v>27</v>
      </c>
      <c r="M2" s="13"/>
      <c r="N2" s="13"/>
      <c r="O2" s="16">
        <v>42135.736458333333</v>
      </c>
      <c r="P2" s="13" t="s">
        <v>36</v>
      </c>
      <c r="Q2" s="2" t="s">
        <v>265</v>
      </c>
      <c r="R2" s="2"/>
      <c r="S2" s="13" t="s">
        <v>28</v>
      </c>
      <c r="T2" t="str">
        <f>IF(H2="Fast","P1",IF(AND(H2="Normal",I2="1-High"),"P2",IF(AND(H2="Normal",I2="2-Medium"),"P3",IF(AND(H2="Normal",I2="3-Low"),"P4",IF(AND(H2="Normal",OR(I2="4-P1",I2="5-P2")),"P2",IF(AND(H2="Normal",I2="6-P3"),"P3",IF(AND(H2="Normal",I2="7-P4"),"P4",IF(AND(H2="Normal",I2="8-P5"),"P5"))))))))</f>
        <v>P1</v>
      </c>
      <c r="U2" s="17" t="s">
        <v>79</v>
      </c>
    </row>
    <row r="3" spans="1:22" x14ac:dyDescent="0.25">
      <c r="A3" s="5" t="s">
        <v>81</v>
      </c>
      <c r="B3" s="6"/>
      <c r="C3" s="7"/>
      <c r="D3" s="6" t="s">
        <v>29</v>
      </c>
      <c r="E3" s="8">
        <v>71517</v>
      </c>
      <c r="F3" s="6" t="s">
        <v>30</v>
      </c>
      <c r="G3" s="8" t="b">
        <v>0</v>
      </c>
      <c r="H3" s="6" t="s">
        <v>31</v>
      </c>
      <c r="I3" s="6" t="s">
        <v>32</v>
      </c>
      <c r="J3" s="6" t="s">
        <v>26</v>
      </c>
      <c r="K3" s="8" t="b">
        <v>1</v>
      </c>
      <c r="L3" s="6" t="s">
        <v>33</v>
      </c>
      <c r="M3" s="14"/>
      <c r="N3" s="14"/>
      <c r="O3" s="15">
        <v>42136</v>
      </c>
      <c r="P3" s="14" t="s">
        <v>36</v>
      </c>
      <c r="Q3" s="6" t="s">
        <v>266</v>
      </c>
      <c r="R3" s="6"/>
      <c r="S3" s="14" t="s">
        <v>28</v>
      </c>
      <c r="T3" t="str">
        <f t="shared" ref="T3:T66" si="0">IF(H3="Fast","P1",IF(AND(H3="Normal",I3="1-High"),"P2",IF(AND(H3="Normal",I3="2-Medium"),"P3",IF(AND(H3="Normal",I3="3-Low"),"P4",IF(AND(H3="Normal",OR(I3="4-P1",I3="5-P2")),"P2",IF(AND(H3="Normal",I3="6-P3"),"P3",IF(AND(H3="Normal",I3="7-P4"),"P4",IF(AND(H3="Normal",I3="8-P5"),"P5"))))))))</f>
        <v>P2</v>
      </c>
      <c r="U3" s="17" t="s">
        <v>79</v>
      </c>
    </row>
    <row r="4" spans="1:22" x14ac:dyDescent="0.25">
      <c r="A4" s="1" t="s">
        <v>82</v>
      </c>
      <c r="B4" s="2"/>
      <c r="C4" s="3"/>
      <c r="D4" s="2" t="s">
        <v>29</v>
      </c>
      <c r="E4" s="4">
        <v>71605</v>
      </c>
      <c r="F4" s="2" t="s">
        <v>30</v>
      </c>
      <c r="G4" s="4" t="b">
        <v>0</v>
      </c>
      <c r="H4" s="2" t="s">
        <v>31</v>
      </c>
      <c r="I4" s="2" t="s">
        <v>32</v>
      </c>
      <c r="J4" s="2" t="s">
        <v>26</v>
      </c>
      <c r="K4" s="4" t="b">
        <v>1</v>
      </c>
      <c r="L4" s="2" t="s">
        <v>35</v>
      </c>
      <c r="M4" s="13"/>
      <c r="N4" s="13"/>
      <c r="O4" s="16">
        <v>42131</v>
      </c>
      <c r="P4" s="13" t="s">
        <v>36</v>
      </c>
      <c r="Q4" s="2" t="s">
        <v>267</v>
      </c>
      <c r="R4" s="2"/>
      <c r="S4" s="13" t="s">
        <v>28</v>
      </c>
      <c r="T4" t="str">
        <f t="shared" si="0"/>
        <v>P2</v>
      </c>
      <c r="U4" s="17" t="s">
        <v>79</v>
      </c>
    </row>
    <row r="5" spans="1:22" x14ac:dyDescent="0.25">
      <c r="A5" s="5" t="s">
        <v>83</v>
      </c>
      <c r="B5" s="6"/>
      <c r="C5" s="7"/>
      <c r="D5" s="6" t="s">
        <v>38</v>
      </c>
      <c r="E5" s="8">
        <v>71557</v>
      </c>
      <c r="F5" s="6" t="s">
        <v>30</v>
      </c>
      <c r="G5" s="8" t="b">
        <v>0</v>
      </c>
      <c r="H5" s="6" t="s">
        <v>24</v>
      </c>
      <c r="I5" s="6" t="s">
        <v>32</v>
      </c>
      <c r="J5" s="6" t="s">
        <v>39</v>
      </c>
      <c r="K5" s="8" t="b">
        <v>0</v>
      </c>
      <c r="L5" s="6" t="s">
        <v>40</v>
      </c>
      <c r="M5" s="14"/>
      <c r="N5" s="14"/>
      <c r="O5" s="15">
        <v>42131</v>
      </c>
      <c r="P5" s="14" t="s">
        <v>36</v>
      </c>
      <c r="Q5" s="6" t="s">
        <v>267</v>
      </c>
      <c r="R5" s="6"/>
      <c r="S5" s="14" t="s">
        <v>28</v>
      </c>
      <c r="T5" t="str">
        <f t="shared" si="0"/>
        <v>P1</v>
      </c>
      <c r="U5" s="17" t="s">
        <v>79</v>
      </c>
    </row>
    <row r="6" spans="1:22" x14ac:dyDescent="0.25">
      <c r="A6" s="1" t="s">
        <v>84</v>
      </c>
      <c r="B6" s="2"/>
      <c r="C6" s="3"/>
      <c r="D6" s="2" t="s">
        <v>38</v>
      </c>
      <c r="E6" s="4">
        <v>71572</v>
      </c>
      <c r="F6" s="2" t="s">
        <v>30</v>
      </c>
      <c r="G6" s="4" t="b">
        <v>0</v>
      </c>
      <c r="H6" s="2" t="s">
        <v>31</v>
      </c>
      <c r="I6" s="2" t="s">
        <v>41</v>
      </c>
      <c r="J6" s="2" t="s">
        <v>42</v>
      </c>
      <c r="K6" s="4" t="b">
        <v>0</v>
      </c>
      <c r="L6" s="2" t="s">
        <v>40</v>
      </c>
      <c r="M6" s="13"/>
      <c r="N6" s="13"/>
      <c r="O6" s="16">
        <v>42136</v>
      </c>
      <c r="P6" s="13" t="s">
        <v>269</v>
      </c>
      <c r="Q6" s="2" t="s">
        <v>267</v>
      </c>
      <c r="R6" s="2"/>
      <c r="S6" s="13" t="s">
        <v>28</v>
      </c>
      <c r="T6" t="str">
        <f t="shared" si="0"/>
        <v>P3</v>
      </c>
      <c r="U6" s="17" t="s">
        <v>79</v>
      </c>
    </row>
    <row r="7" spans="1:22" x14ac:dyDescent="0.25">
      <c r="A7" s="1" t="s">
        <v>85</v>
      </c>
      <c r="B7" s="6"/>
      <c r="C7" s="7"/>
      <c r="D7" s="6" t="s">
        <v>38</v>
      </c>
      <c r="E7" s="8">
        <v>71574</v>
      </c>
      <c r="F7" s="6" t="s">
        <v>30</v>
      </c>
      <c r="G7" s="8" t="b">
        <v>0</v>
      </c>
      <c r="H7" s="6" t="s">
        <v>31</v>
      </c>
      <c r="I7" s="6" t="s">
        <v>41</v>
      </c>
      <c r="J7" s="6" t="s">
        <v>42</v>
      </c>
      <c r="K7" s="8" t="b">
        <v>0</v>
      </c>
      <c r="L7" s="6" t="s">
        <v>40</v>
      </c>
      <c r="M7" s="14"/>
      <c r="N7" s="14"/>
      <c r="O7" s="15">
        <v>42136</v>
      </c>
      <c r="P7" s="14" t="s">
        <v>270</v>
      </c>
      <c r="Q7" s="6" t="s">
        <v>267</v>
      </c>
      <c r="R7" s="6"/>
      <c r="S7" s="14" t="s">
        <v>28</v>
      </c>
      <c r="T7" t="str">
        <f t="shared" si="0"/>
        <v>P3</v>
      </c>
      <c r="U7" s="17" t="s">
        <v>79</v>
      </c>
    </row>
    <row r="8" spans="1:22" x14ac:dyDescent="0.25">
      <c r="A8" s="5" t="s">
        <v>86</v>
      </c>
      <c r="B8" s="2"/>
      <c r="C8" s="3"/>
      <c r="D8" s="2" t="s">
        <v>38</v>
      </c>
      <c r="E8" s="4">
        <v>71582</v>
      </c>
      <c r="F8" s="2" t="s">
        <v>30</v>
      </c>
      <c r="G8" s="4" t="b">
        <v>0</v>
      </c>
      <c r="H8" s="2" t="s">
        <v>31</v>
      </c>
      <c r="I8" s="2" t="s">
        <v>41</v>
      </c>
      <c r="J8" s="2" t="s">
        <v>43</v>
      </c>
      <c r="K8" s="4" t="b">
        <v>0</v>
      </c>
      <c r="L8" s="2" t="s">
        <v>44</v>
      </c>
      <c r="M8" s="13"/>
      <c r="N8" s="13"/>
      <c r="O8" s="16">
        <v>42131</v>
      </c>
      <c r="P8" s="13" t="s">
        <v>271</v>
      </c>
      <c r="Q8" s="2" t="s">
        <v>267</v>
      </c>
      <c r="R8" s="2"/>
      <c r="S8" s="13" t="s">
        <v>28</v>
      </c>
      <c r="T8" t="str">
        <f t="shared" si="0"/>
        <v>P3</v>
      </c>
      <c r="U8" s="17" t="s">
        <v>79</v>
      </c>
    </row>
    <row r="9" spans="1:22" x14ac:dyDescent="0.25">
      <c r="A9" s="1" t="s">
        <v>76</v>
      </c>
      <c r="B9" s="6"/>
      <c r="C9" s="7"/>
      <c r="D9" s="6" t="s">
        <v>22</v>
      </c>
      <c r="E9" s="8">
        <v>67406</v>
      </c>
      <c r="F9" s="6" t="s">
        <v>45</v>
      </c>
      <c r="G9" s="8" t="b">
        <v>0</v>
      </c>
      <c r="H9" s="6" t="s">
        <v>31</v>
      </c>
      <c r="I9" s="6" t="s">
        <v>32</v>
      </c>
      <c r="J9" s="6" t="s">
        <v>26</v>
      </c>
      <c r="K9" s="8" t="b">
        <v>0</v>
      </c>
      <c r="L9" s="6" t="s">
        <v>44</v>
      </c>
      <c r="M9" s="14"/>
      <c r="N9" s="14"/>
      <c r="O9" s="15">
        <v>42128</v>
      </c>
      <c r="P9" s="14" t="s">
        <v>36</v>
      </c>
      <c r="Q9" s="6" t="s">
        <v>268</v>
      </c>
      <c r="R9" s="6"/>
      <c r="S9" s="14" t="s">
        <v>28</v>
      </c>
      <c r="T9" t="str">
        <f t="shared" si="0"/>
        <v>P2</v>
      </c>
      <c r="U9" s="17" t="s">
        <v>79</v>
      </c>
    </row>
    <row r="10" spans="1:22" x14ac:dyDescent="0.25">
      <c r="A10" s="5" t="s">
        <v>87</v>
      </c>
      <c r="B10" s="2"/>
      <c r="C10" s="3"/>
      <c r="D10" s="2" t="s">
        <v>47</v>
      </c>
      <c r="E10" s="4">
        <v>69793</v>
      </c>
      <c r="F10" s="2" t="s">
        <v>45</v>
      </c>
      <c r="G10" s="4" t="b">
        <v>0</v>
      </c>
      <c r="H10" s="2" t="s">
        <v>31</v>
      </c>
      <c r="I10" s="2" t="s">
        <v>32</v>
      </c>
      <c r="J10" s="2" t="s">
        <v>26</v>
      </c>
      <c r="K10" s="4" t="b">
        <v>0</v>
      </c>
      <c r="L10" s="2" t="s">
        <v>44</v>
      </c>
      <c r="M10" s="13"/>
      <c r="N10" s="13"/>
      <c r="O10" s="16">
        <v>42154</v>
      </c>
      <c r="P10" s="13" t="s">
        <v>36</v>
      </c>
      <c r="Q10" s="2" t="s">
        <v>268</v>
      </c>
      <c r="R10" s="2"/>
      <c r="S10" s="13" t="s">
        <v>28</v>
      </c>
      <c r="T10" t="str">
        <f t="shared" si="0"/>
        <v>P2</v>
      </c>
      <c r="U10" s="17" t="s">
        <v>79</v>
      </c>
    </row>
    <row r="11" spans="1:22" x14ac:dyDescent="0.25">
      <c r="A11" s="1" t="s">
        <v>88</v>
      </c>
      <c r="B11" s="6"/>
      <c r="C11" s="7"/>
      <c r="D11" s="6" t="s">
        <v>47</v>
      </c>
      <c r="E11" s="8">
        <v>70379</v>
      </c>
      <c r="F11" s="6" t="s">
        <v>45</v>
      </c>
      <c r="G11" s="8" t="b">
        <v>0</v>
      </c>
      <c r="H11" s="6" t="s">
        <v>31</v>
      </c>
      <c r="I11" s="6" t="s">
        <v>32</v>
      </c>
      <c r="J11" s="6" t="s">
        <v>26</v>
      </c>
      <c r="K11" s="8" t="b">
        <v>1</v>
      </c>
      <c r="L11" s="6" t="s">
        <v>44</v>
      </c>
      <c r="M11" s="14"/>
      <c r="N11" s="14"/>
      <c r="O11" s="15">
        <v>42136</v>
      </c>
      <c r="P11" s="14" t="s">
        <v>36</v>
      </c>
      <c r="Q11" s="6" t="s">
        <v>268</v>
      </c>
      <c r="R11" s="6"/>
      <c r="S11" s="14" t="s">
        <v>28</v>
      </c>
      <c r="T11" t="str">
        <f t="shared" si="0"/>
        <v>P2</v>
      </c>
      <c r="U11" s="17" t="s">
        <v>79</v>
      </c>
    </row>
    <row r="12" spans="1:22" x14ac:dyDescent="0.25">
      <c r="A12" s="1" t="s">
        <v>89</v>
      </c>
      <c r="B12" s="2"/>
      <c r="C12" s="3"/>
      <c r="D12" s="2" t="s">
        <v>47</v>
      </c>
      <c r="E12" s="4">
        <v>70776</v>
      </c>
      <c r="F12" s="2" t="s">
        <v>45</v>
      </c>
      <c r="G12" s="4" t="b">
        <v>1</v>
      </c>
      <c r="H12" s="2" t="s">
        <v>31</v>
      </c>
      <c r="I12" s="2" t="s">
        <v>32</v>
      </c>
      <c r="J12" s="2" t="s">
        <v>26</v>
      </c>
      <c r="K12" s="4" t="b">
        <v>1</v>
      </c>
      <c r="L12" s="2" t="s">
        <v>44</v>
      </c>
      <c r="M12" s="13"/>
      <c r="N12" s="13"/>
      <c r="O12" s="16">
        <v>42146</v>
      </c>
      <c r="P12" s="13" t="s">
        <v>36</v>
      </c>
      <c r="Q12" s="2" t="s">
        <v>268</v>
      </c>
      <c r="R12" s="2"/>
      <c r="S12" s="13" t="s">
        <v>28</v>
      </c>
      <c r="T12" t="str">
        <f t="shared" si="0"/>
        <v>P2</v>
      </c>
      <c r="U12" s="17" t="s">
        <v>79</v>
      </c>
    </row>
    <row r="13" spans="1:22" x14ac:dyDescent="0.25">
      <c r="A13" s="5" t="s">
        <v>90</v>
      </c>
      <c r="B13" s="6"/>
      <c r="C13" s="7"/>
      <c r="D13" s="6" t="s">
        <v>47</v>
      </c>
      <c r="E13" s="8">
        <v>71339</v>
      </c>
      <c r="F13" s="6" t="s">
        <v>45</v>
      </c>
      <c r="G13" s="8" t="b">
        <v>1</v>
      </c>
      <c r="H13" s="6" t="s">
        <v>31</v>
      </c>
      <c r="I13" s="6" t="s">
        <v>25</v>
      </c>
      <c r="J13" s="6" t="s">
        <v>26</v>
      </c>
      <c r="K13" s="8" t="b">
        <v>1</v>
      </c>
      <c r="L13" s="6" t="s">
        <v>44</v>
      </c>
      <c r="M13" s="14"/>
      <c r="N13" s="14"/>
      <c r="O13" s="15">
        <v>42154</v>
      </c>
      <c r="P13" s="14" t="s">
        <v>272</v>
      </c>
      <c r="Q13" s="6" t="s">
        <v>268</v>
      </c>
      <c r="R13" s="6"/>
      <c r="S13" s="14" t="s">
        <v>28</v>
      </c>
      <c r="T13" t="str">
        <f t="shared" si="0"/>
        <v>P3</v>
      </c>
      <c r="U13" s="17" t="s">
        <v>79</v>
      </c>
    </row>
    <row r="14" spans="1:22" x14ac:dyDescent="0.25">
      <c r="A14" s="1" t="s">
        <v>91</v>
      </c>
      <c r="B14" s="2"/>
      <c r="C14" s="3"/>
      <c r="D14" s="2" t="s">
        <v>29</v>
      </c>
      <c r="E14" s="4">
        <v>70237</v>
      </c>
      <c r="F14" s="2" t="s">
        <v>45</v>
      </c>
      <c r="G14" s="4" t="b">
        <v>0</v>
      </c>
      <c r="H14" s="2" t="s">
        <v>31</v>
      </c>
      <c r="I14" s="2" t="s">
        <v>32</v>
      </c>
      <c r="J14" s="2" t="s">
        <v>42</v>
      </c>
      <c r="K14" s="4" t="b">
        <v>0</v>
      </c>
      <c r="L14" s="2" t="s">
        <v>44</v>
      </c>
      <c r="M14" s="13"/>
      <c r="N14" s="13"/>
      <c r="O14" s="16">
        <v>42154</v>
      </c>
      <c r="P14" s="13" t="s">
        <v>273</v>
      </c>
      <c r="Q14" s="2" t="s">
        <v>268</v>
      </c>
      <c r="R14" s="2"/>
      <c r="S14" s="13" t="s">
        <v>28</v>
      </c>
      <c r="T14" t="str">
        <f t="shared" si="0"/>
        <v>P2</v>
      </c>
      <c r="U14" s="17" t="s">
        <v>79</v>
      </c>
    </row>
    <row r="15" spans="1:22" x14ac:dyDescent="0.25">
      <c r="A15" s="5" t="s">
        <v>92</v>
      </c>
      <c r="B15" s="6"/>
      <c r="C15" s="7"/>
      <c r="D15" s="6" t="s">
        <v>29</v>
      </c>
      <c r="E15" s="8">
        <v>71473</v>
      </c>
      <c r="F15" s="6" t="s">
        <v>45</v>
      </c>
      <c r="G15" s="8" t="b">
        <v>0</v>
      </c>
      <c r="H15" s="6" t="s">
        <v>24</v>
      </c>
      <c r="I15" s="6" t="s">
        <v>32</v>
      </c>
      <c r="J15" s="6" t="s">
        <v>26</v>
      </c>
      <c r="K15" s="8" t="b">
        <v>1</v>
      </c>
      <c r="L15" s="6" t="s">
        <v>48</v>
      </c>
      <c r="M15" s="14"/>
      <c r="N15" s="14"/>
      <c r="O15" s="15">
        <v>42136</v>
      </c>
      <c r="P15" s="14" t="s">
        <v>36</v>
      </c>
      <c r="Q15" s="6" t="s">
        <v>268</v>
      </c>
      <c r="R15" s="6"/>
      <c r="S15" s="14" t="s">
        <v>28</v>
      </c>
      <c r="T15" t="str">
        <f t="shared" si="0"/>
        <v>P1</v>
      </c>
      <c r="U15" s="17" t="s">
        <v>79</v>
      </c>
    </row>
    <row r="16" spans="1:22" x14ac:dyDescent="0.25">
      <c r="A16" s="1" t="s">
        <v>93</v>
      </c>
      <c r="B16" s="2"/>
      <c r="C16" s="3"/>
      <c r="D16" s="2" t="s">
        <v>29</v>
      </c>
      <c r="E16" s="4">
        <v>71475</v>
      </c>
      <c r="F16" s="2" t="s">
        <v>45</v>
      </c>
      <c r="G16" s="4" t="b">
        <v>0</v>
      </c>
      <c r="H16" s="2" t="s">
        <v>24</v>
      </c>
      <c r="I16" s="2" t="s">
        <v>32</v>
      </c>
      <c r="J16" s="2" t="s">
        <v>26</v>
      </c>
      <c r="K16" s="4" t="b">
        <v>1</v>
      </c>
      <c r="L16" s="2" t="s">
        <v>48</v>
      </c>
      <c r="M16" s="13"/>
      <c r="N16" s="13"/>
      <c r="O16" s="16">
        <v>42136</v>
      </c>
      <c r="P16" s="13" t="s">
        <v>36</v>
      </c>
      <c r="Q16" s="2" t="s">
        <v>268</v>
      </c>
      <c r="R16" s="2"/>
      <c r="S16" s="13" t="s">
        <v>28</v>
      </c>
      <c r="T16" t="str">
        <f t="shared" si="0"/>
        <v>P1</v>
      </c>
      <c r="U16" s="17" t="s">
        <v>79</v>
      </c>
    </row>
    <row r="17" spans="1:21" x14ac:dyDescent="0.25">
      <c r="A17" s="1" t="s">
        <v>94</v>
      </c>
      <c r="B17" s="6"/>
      <c r="C17" s="7"/>
      <c r="D17" s="6" t="s">
        <v>38</v>
      </c>
      <c r="E17" s="8">
        <v>70336</v>
      </c>
      <c r="F17" s="6" t="s">
        <v>45</v>
      </c>
      <c r="G17" s="8" t="b">
        <v>0</v>
      </c>
      <c r="H17" s="6" t="s">
        <v>31</v>
      </c>
      <c r="I17" s="6" t="s">
        <v>32</v>
      </c>
      <c r="J17" s="6" t="s">
        <v>26</v>
      </c>
      <c r="K17" s="8" t="b">
        <v>0</v>
      </c>
      <c r="L17" s="6" t="s">
        <v>44</v>
      </c>
      <c r="M17" s="14"/>
      <c r="N17" s="14"/>
      <c r="O17" s="15">
        <v>42129</v>
      </c>
      <c r="P17" s="14" t="s">
        <v>36</v>
      </c>
      <c r="Q17" s="6" t="s">
        <v>265</v>
      </c>
      <c r="R17" s="6"/>
      <c r="S17" s="14" t="s">
        <v>28</v>
      </c>
      <c r="T17" t="str">
        <f t="shared" si="0"/>
        <v>P2</v>
      </c>
      <c r="U17" s="17" t="s">
        <v>79</v>
      </c>
    </row>
    <row r="18" spans="1:21" x14ac:dyDescent="0.25">
      <c r="A18" s="5" t="s">
        <v>95</v>
      </c>
      <c r="B18" s="2"/>
      <c r="C18" s="3"/>
      <c r="D18" s="2" t="s">
        <v>38</v>
      </c>
      <c r="E18" s="4">
        <v>71031</v>
      </c>
      <c r="F18" s="2" t="s">
        <v>45</v>
      </c>
      <c r="G18" s="4" t="b">
        <v>0</v>
      </c>
      <c r="H18" s="2" t="s">
        <v>24</v>
      </c>
      <c r="I18" s="2" t="s">
        <v>32</v>
      </c>
      <c r="J18" s="2" t="s">
        <v>26</v>
      </c>
      <c r="K18" s="4" t="b">
        <v>0</v>
      </c>
      <c r="L18" s="2" t="s">
        <v>40</v>
      </c>
      <c r="M18" s="13"/>
      <c r="N18" s="13"/>
      <c r="O18" s="16">
        <v>42117</v>
      </c>
      <c r="P18" s="13" t="s">
        <v>36</v>
      </c>
      <c r="Q18" s="2" t="s">
        <v>267</v>
      </c>
      <c r="R18" s="2"/>
      <c r="S18" s="13" t="s">
        <v>28</v>
      </c>
      <c r="T18" t="str">
        <f t="shared" si="0"/>
        <v>P1</v>
      </c>
      <c r="U18" s="17" t="s">
        <v>79</v>
      </c>
    </row>
    <row r="19" spans="1:21" x14ac:dyDescent="0.25">
      <c r="A19" s="1" t="s">
        <v>75</v>
      </c>
      <c r="B19" s="6"/>
      <c r="C19" s="7"/>
      <c r="D19" s="6" t="s">
        <v>38</v>
      </c>
      <c r="E19" s="8">
        <v>71283</v>
      </c>
      <c r="F19" s="6" t="s">
        <v>45</v>
      </c>
      <c r="G19" s="8" t="b">
        <v>0</v>
      </c>
      <c r="H19" s="6" t="s">
        <v>31</v>
      </c>
      <c r="I19" s="6" t="s">
        <v>32</v>
      </c>
      <c r="J19" s="6" t="s">
        <v>26</v>
      </c>
      <c r="K19" s="8" t="b">
        <v>0</v>
      </c>
      <c r="L19" s="6" t="s">
        <v>44</v>
      </c>
      <c r="M19" s="14"/>
      <c r="N19" s="14"/>
      <c r="O19" s="15">
        <v>42136</v>
      </c>
      <c r="P19" s="14" t="s">
        <v>36</v>
      </c>
      <c r="Q19" s="6" t="s">
        <v>267</v>
      </c>
      <c r="R19" s="6"/>
      <c r="S19" s="14" t="s">
        <v>28</v>
      </c>
      <c r="T19" t="str">
        <f t="shared" si="0"/>
        <v>P2</v>
      </c>
      <c r="U19" s="17" t="s">
        <v>79</v>
      </c>
    </row>
    <row r="20" spans="1:21" x14ac:dyDescent="0.25">
      <c r="A20" s="5" t="s">
        <v>96</v>
      </c>
      <c r="B20" s="2"/>
      <c r="C20" s="3"/>
      <c r="D20" s="2" t="s">
        <v>38</v>
      </c>
      <c r="E20" s="4">
        <v>71328</v>
      </c>
      <c r="F20" s="2" t="s">
        <v>45</v>
      </c>
      <c r="G20" s="4" t="b">
        <v>0</v>
      </c>
      <c r="H20" s="2" t="s">
        <v>24</v>
      </c>
      <c r="I20" s="2" t="s">
        <v>32</v>
      </c>
      <c r="J20" s="2" t="s">
        <v>26</v>
      </c>
      <c r="K20" s="4" t="b">
        <v>1</v>
      </c>
      <c r="L20" s="2" t="s">
        <v>49</v>
      </c>
      <c r="M20" s="13"/>
      <c r="N20" s="13"/>
      <c r="O20" s="16">
        <v>42136</v>
      </c>
      <c r="P20" s="13" t="s">
        <v>36</v>
      </c>
      <c r="Q20" s="2" t="s">
        <v>267</v>
      </c>
      <c r="R20" s="2"/>
      <c r="S20" s="13" t="s">
        <v>28</v>
      </c>
      <c r="T20" t="str">
        <f t="shared" si="0"/>
        <v>P1</v>
      </c>
      <c r="U20" s="17" t="s">
        <v>79</v>
      </c>
    </row>
    <row r="21" spans="1:21" x14ac:dyDescent="0.25">
      <c r="A21" s="5" t="s">
        <v>97</v>
      </c>
      <c r="B21" s="6"/>
      <c r="C21" s="7"/>
      <c r="D21" s="6" t="s">
        <v>38</v>
      </c>
      <c r="E21" s="8">
        <v>65342.1</v>
      </c>
      <c r="F21" s="6" t="s">
        <v>45</v>
      </c>
      <c r="G21" s="8" t="b">
        <v>1</v>
      </c>
      <c r="H21" s="6" t="s">
        <v>31</v>
      </c>
      <c r="I21" s="6" t="s">
        <v>25</v>
      </c>
      <c r="J21" s="6" t="s">
        <v>26</v>
      </c>
      <c r="K21" s="8" t="b">
        <v>0</v>
      </c>
      <c r="L21" s="6" t="s">
        <v>44</v>
      </c>
      <c r="M21" s="14"/>
      <c r="N21" s="14"/>
      <c r="O21" s="15">
        <v>42124</v>
      </c>
      <c r="P21" s="14" t="s">
        <v>36</v>
      </c>
      <c r="Q21" s="6" t="s">
        <v>267</v>
      </c>
      <c r="R21" s="6"/>
      <c r="S21" s="14" t="s">
        <v>28</v>
      </c>
      <c r="T21" t="str">
        <f t="shared" si="0"/>
        <v>P3</v>
      </c>
      <c r="U21" s="17" t="s">
        <v>79</v>
      </c>
    </row>
    <row r="22" spans="1:21" x14ac:dyDescent="0.25">
      <c r="A22" s="1" t="s">
        <v>98</v>
      </c>
      <c r="B22" s="2"/>
      <c r="C22" s="3"/>
      <c r="D22" s="2" t="s">
        <v>38</v>
      </c>
      <c r="E22" s="4">
        <v>70657</v>
      </c>
      <c r="F22" s="2" t="s">
        <v>45</v>
      </c>
      <c r="G22" s="4" t="b">
        <v>0</v>
      </c>
      <c r="H22" s="2" t="s">
        <v>31</v>
      </c>
      <c r="I22" s="2" t="s">
        <v>25</v>
      </c>
      <c r="J22" s="2" t="s">
        <v>26</v>
      </c>
      <c r="K22" s="4" t="b">
        <v>0</v>
      </c>
      <c r="L22" s="2" t="s">
        <v>44</v>
      </c>
      <c r="M22" s="13"/>
      <c r="N22" s="13"/>
      <c r="O22" s="16">
        <v>42142</v>
      </c>
      <c r="P22" s="13" t="s">
        <v>36</v>
      </c>
      <c r="Q22" s="2" t="s">
        <v>267</v>
      </c>
      <c r="R22" s="2"/>
      <c r="S22" s="13" t="s">
        <v>28</v>
      </c>
      <c r="T22" t="str">
        <f t="shared" si="0"/>
        <v>P3</v>
      </c>
      <c r="U22" s="17" t="s">
        <v>79</v>
      </c>
    </row>
    <row r="23" spans="1:21" x14ac:dyDescent="0.25">
      <c r="A23" s="5" t="s">
        <v>99</v>
      </c>
      <c r="B23" s="6"/>
      <c r="C23" s="7"/>
      <c r="D23" s="6" t="s">
        <v>38</v>
      </c>
      <c r="E23" s="8">
        <v>70722</v>
      </c>
      <c r="F23" s="6" t="s">
        <v>45</v>
      </c>
      <c r="G23" s="8" t="b">
        <v>0</v>
      </c>
      <c r="H23" s="6" t="s">
        <v>31</v>
      </c>
      <c r="I23" s="6" t="s">
        <v>25</v>
      </c>
      <c r="J23" s="6" t="s">
        <v>26</v>
      </c>
      <c r="K23" s="8" t="b">
        <v>0</v>
      </c>
      <c r="L23" s="6" t="s">
        <v>44</v>
      </c>
      <c r="M23" s="14"/>
      <c r="N23" s="14"/>
      <c r="O23" s="15">
        <v>42129</v>
      </c>
      <c r="P23" s="14" t="s">
        <v>36</v>
      </c>
      <c r="Q23" s="6" t="s">
        <v>265</v>
      </c>
      <c r="R23" s="6"/>
      <c r="S23" s="14" t="s">
        <v>28</v>
      </c>
      <c r="T23" t="str">
        <f t="shared" si="0"/>
        <v>P3</v>
      </c>
      <c r="U23" s="17" t="s">
        <v>79</v>
      </c>
    </row>
    <row r="24" spans="1:21" x14ac:dyDescent="0.25">
      <c r="A24" s="1" t="s">
        <v>100</v>
      </c>
      <c r="B24" s="2"/>
      <c r="C24" s="3"/>
      <c r="D24" s="2" t="s">
        <v>38</v>
      </c>
      <c r="E24" s="4">
        <v>70737</v>
      </c>
      <c r="F24" s="2" t="s">
        <v>45</v>
      </c>
      <c r="G24" s="4" t="b">
        <v>0</v>
      </c>
      <c r="H24" s="2" t="s">
        <v>31</v>
      </c>
      <c r="I24" s="2" t="s">
        <v>50</v>
      </c>
      <c r="J24" s="2" t="s">
        <v>26</v>
      </c>
      <c r="K24" s="4" t="b">
        <v>0</v>
      </c>
      <c r="L24" s="2" t="s">
        <v>44</v>
      </c>
      <c r="M24" s="13"/>
      <c r="N24" s="13"/>
      <c r="O24" s="16">
        <v>42129</v>
      </c>
      <c r="P24" s="13" t="s">
        <v>36</v>
      </c>
      <c r="Q24" s="2" t="s">
        <v>265</v>
      </c>
      <c r="R24" s="2"/>
      <c r="S24" s="13" t="s">
        <v>28</v>
      </c>
      <c r="T24" t="str">
        <f t="shared" si="0"/>
        <v>P4</v>
      </c>
      <c r="U24" s="17" t="s">
        <v>79</v>
      </c>
    </row>
    <row r="25" spans="1:21" x14ac:dyDescent="0.25">
      <c r="A25" s="5" t="s">
        <v>101</v>
      </c>
      <c r="B25" s="6"/>
      <c r="C25" s="7"/>
      <c r="D25" s="6" t="s">
        <v>38</v>
      </c>
      <c r="E25" s="8">
        <v>70388</v>
      </c>
      <c r="F25" s="6" t="s">
        <v>45</v>
      </c>
      <c r="G25" s="8" t="b">
        <v>0</v>
      </c>
      <c r="H25" s="6" t="s">
        <v>31</v>
      </c>
      <c r="I25" s="6" t="s">
        <v>41</v>
      </c>
      <c r="J25" s="6" t="s">
        <v>42</v>
      </c>
      <c r="K25" s="8" t="b">
        <v>0</v>
      </c>
      <c r="L25" s="6" t="s">
        <v>49</v>
      </c>
      <c r="M25" s="14"/>
      <c r="N25" s="14"/>
      <c r="O25" s="15">
        <v>42122</v>
      </c>
      <c r="P25" s="14" t="s">
        <v>274</v>
      </c>
      <c r="Q25" s="6" t="s">
        <v>267</v>
      </c>
      <c r="R25" s="6"/>
      <c r="S25" s="14" t="s">
        <v>28</v>
      </c>
      <c r="T25" t="str">
        <f t="shared" si="0"/>
        <v>P3</v>
      </c>
      <c r="U25" s="17" t="s">
        <v>79</v>
      </c>
    </row>
    <row r="26" spans="1:21" x14ac:dyDescent="0.25">
      <c r="A26" s="1" t="s">
        <v>102</v>
      </c>
      <c r="B26" s="2"/>
      <c r="C26" s="3"/>
      <c r="D26" s="2" t="s">
        <v>38</v>
      </c>
      <c r="E26" s="4">
        <v>70504</v>
      </c>
      <c r="F26" s="2" t="s">
        <v>45</v>
      </c>
      <c r="G26" s="4" t="b">
        <v>0</v>
      </c>
      <c r="H26" s="2" t="s">
        <v>31</v>
      </c>
      <c r="I26" s="2" t="s">
        <v>41</v>
      </c>
      <c r="J26" s="2" t="s">
        <v>43</v>
      </c>
      <c r="K26" s="4" t="b">
        <v>0</v>
      </c>
      <c r="L26" s="2" t="s">
        <v>44</v>
      </c>
      <c r="M26" s="13"/>
      <c r="N26" s="13"/>
      <c r="O26" s="16">
        <v>42115</v>
      </c>
      <c r="P26" s="13" t="s">
        <v>270</v>
      </c>
      <c r="Q26" s="2" t="s">
        <v>265</v>
      </c>
      <c r="R26" s="2"/>
      <c r="S26" s="13" t="s">
        <v>28</v>
      </c>
      <c r="T26" t="str">
        <f t="shared" si="0"/>
        <v>P3</v>
      </c>
      <c r="U26" s="17" t="s">
        <v>79</v>
      </c>
    </row>
    <row r="27" spans="1:21" x14ac:dyDescent="0.25">
      <c r="A27" s="5" t="s">
        <v>103</v>
      </c>
      <c r="B27" s="6"/>
      <c r="C27" s="7"/>
      <c r="D27" s="6" t="s">
        <v>38</v>
      </c>
      <c r="E27" s="8">
        <v>70678</v>
      </c>
      <c r="F27" s="6" t="s">
        <v>45</v>
      </c>
      <c r="G27" s="8" t="b">
        <v>0</v>
      </c>
      <c r="H27" s="6" t="s">
        <v>24</v>
      </c>
      <c r="I27" s="6" t="s">
        <v>41</v>
      </c>
      <c r="J27" s="6" t="s">
        <v>26</v>
      </c>
      <c r="K27" s="8" t="b">
        <v>0</v>
      </c>
      <c r="L27" s="6" t="s">
        <v>49</v>
      </c>
      <c r="M27" s="14"/>
      <c r="N27" s="14"/>
      <c r="O27" s="15">
        <v>42117</v>
      </c>
      <c r="P27" s="14" t="s">
        <v>270</v>
      </c>
      <c r="Q27" s="6" t="s">
        <v>267</v>
      </c>
      <c r="R27" s="6"/>
      <c r="S27" s="14" t="s">
        <v>28</v>
      </c>
      <c r="T27" t="str">
        <f t="shared" si="0"/>
        <v>P1</v>
      </c>
      <c r="U27" s="17" t="s">
        <v>79</v>
      </c>
    </row>
    <row r="28" spans="1:21" x14ac:dyDescent="0.25">
      <c r="A28" s="1" t="s">
        <v>104</v>
      </c>
      <c r="B28" s="2"/>
      <c r="C28" s="3"/>
      <c r="D28" s="2" t="s">
        <v>38</v>
      </c>
      <c r="E28" s="4">
        <v>71344</v>
      </c>
      <c r="F28" s="2" t="s">
        <v>45</v>
      </c>
      <c r="G28" s="4" t="b">
        <v>0</v>
      </c>
      <c r="H28" s="2" t="s">
        <v>24</v>
      </c>
      <c r="I28" s="2" t="s">
        <v>41</v>
      </c>
      <c r="J28" s="2" t="s">
        <v>42</v>
      </c>
      <c r="K28" s="4" t="b">
        <v>0</v>
      </c>
      <c r="L28" s="2" t="s">
        <v>49</v>
      </c>
      <c r="M28" s="13"/>
      <c r="N28" s="13"/>
      <c r="O28" s="16">
        <v>42124</v>
      </c>
      <c r="P28" s="13" t="s">
        <v>271</v>
      </c>
      <c r="Q28" s="2" t="s">
        <v>267</v>
      </c>
      <c r="R28" s="2"/>
      <c r="S28" s="13" t="s">
        <v>28</v>
      </c>
      <c r="T28" t="str">
        <f t="shared" si="0"/>
        <v>P1</v>
      </c>
      <c r="U28" s="17" t="s">
        <v>79</v>
      </c>
    </row>
    <row r="29" spans="1:21" x14ac:dyDescent="0.25">
      <c r="A29" s="5" t="s">
        <v>105</v>
      </c>
      <c r="B29" s="6"/>
      <c r="C29" s="7"/>
      <c r="D29" s="6" t="s">
        <v>47</v>
      </c>
      <c r="E29" s="8">
        <v>69153</v>
      </c>
      <c r="F29" s="6" t="s">
        <v>51</v>
      </c>
      <c r="G29" s="8" t="b">
        <v>0</v>
      </c>
      <c r="H29" s="6" t="s">
        <v>31</v>
      </c>
      <c r="I29" s="6" t="s">
        <v>32</v>
      </c>
      <c r="J29" s="6" t="s">
        <v>26</v>
      </c>
      <c r="K29" s="8" t="b">
        <v>1</v>
      </c>
      <c r="L29" s="6" t="s">
        <v>40</v>
      </c>
      <c r="M29" s="14"/>
      <c r="N29" s="14"/>
      <c r="O29" s="15">
        <v>42124</v>
      </c>
      <c r="P29" s="14" t="s">
        <v>36</v>
      </c>
      <c r="Q29" s="6" t="s">
        <v>268</v>
      </c>
      <c r="R29" s="6"/>
      <c r="S29" s="14" t="s">
        <v>28</v>
      </c>
      <c r="T29" t="str">
        <f t="shared" si="0"/>
        <v>P2</v>
      </c>
      <c r="U29" s="17" t="s">
        <v>79</v>
      </c>
    </row>
    <row r="30" spans="1:21" x14ac:dyDescent="0.25">
      <c r="A30" s="1" t="s">
        <v>106</v>
      </c>
      <c r="B30" s="2"/>
      <c r="C30" s="3"/>
      <c r="D30" s="2" t="s">
        <v>47</v>
      </c>
      <c r="E30" s="4">
        <v>69743</v>
      </c>
      <c r="F30" s="2" t="s">
        <v>51</v>
      </c>
      <c r="G30" s="4" t="b">
        <v>1</v>
      </c>
      <c r="H30" s="2" t="s">
        <v>31</v>
      </c>
      <c r="I30" s="2" t="s">
        <v>32</v>
      </c>
      <c r="J30" s="2" t="s">
        <v>26</v>
      </c>
      <c r="K30" s="4" t="b">
        <v>1</v>
      </c>
      <c r="L30" s="2" t="s">
        <v>40</v>
      </c>
      <c r="M30" s="13"/>
      <c r="N30" s="13"/>
      <c r="O30" s="16">
        <v>42124</v>
      </c>
      <c r="P30" s="13" t="s">
        <v>36</v>
      </c>
      <c r="Q30" s="2" t="s">
        <v>268</v>
      </c>
      <c r="R30" s="2"/>
      <c r="S30" s="13" t="s">
        <v>28</v>
      </c>
      <c r="T30" t="str">
        <f t="shared" si="0"/>
        <v>P2</v>
      </c>
      <c r="U30" s="17" t="s">
        <v>79</v>
      </c>
    </row>
    <row r="31" spans="1:21" x14ac:dyDescent="0.25">
      <c r="A31" s="5" t="s">
        <v>107</v>
      </c>
      <c r="B31" s="6"/>
      <c r="C31" s="7"/>
      <c r="D31" s="6" t="s">
        <v>52</v>
      </c>
      <c r="E31" s="8">
        <v>65445</v>
      </c>
      <c r="F31" s="6" t="s">
        <v>51</v>
      </c>
      <c r="G31" s="8" t="b">
        <v>0</v>
      </c>
      <c r="H31" s="6" t="s">
        <v>24</v>
      </c>
      <c r="I31" s="6" t="s">
        <v>32</v>
      </c>
      <c r="J31" s="6" t="s">
        <v>53</v>
      </c>
      <c r="K31" s="8" t="b">
        <v>1</v>
      </c>
      <c r="L31" s="6" t="s">
        <v>40</v>
      </c>
      <c r="M31" s="14"/>
      <c r="N31" s="14"/>
      <c r="O31" s="15">
        <v>42139</v>
      </c>
      <c r="P31" s="14" t="s">
        <v>36</v>
      </c>
      <c r="Q31" s="6" t="s">
        <v>268</v>
      </c>
      <c r="R31" s="6"/>
      <c r="S31" s="14" t="s">
        <v>28</v>
      </c>
      <c r="T31" t="str">
        <f t="shared" si="0"/>
        <v>P1</v>
      </c>
      <c r="U31" s="17" t="s">
        <v>79</v>
      </c>
    </row>
    <row r="32" spans="1:21" x14ac:dyDescent="0.25">
      <c r="A32" s="1" t="s">
        <v>108</v>
      </c>
      <c r="B32" s="2"/>
      <c r="C32" s="3"/>
      <c r="D32" s="2" t="s">
        <v>29</v>
      </c>
      <c r="E32" s="4">
        <v>71007</v>
      </c>
      <c r="F32" s="2" t="s">
        <v>51</v>
      </c>
      <c r="G32" s="4" t="b">
        <v>0</v>
      </c>
      <c r="H32" s="2" t="s">
        <v>31</v>
      </c>
      <c r="I32" s="2" t="s">
        <v>50</v>
      </c>
      <c r="J32" s="2" t="s">
        <v>54</v>
      </c>
      <c r="K32" s="4" t="b">
        <v>0</v>
      </c>
      <c r="L32" s="2" t="s">
        <v>44</v>
      </c>
      <c r="M32" s="13"/>
      <c r="N32" s="13"/>
      <c r="O32" s="16">
        <v>42139</v>
      </c>
      <c r="P32" s="13" t="s">
        <v>36</v>
      </c>
      <c r="Q32" s="2" t="s">
        <v>268</v>
      </c>
      <c r="R32" s="2" t="s">
        <v>34</v>
      </c>
      <c r="S32" s="13" t="s">
        <v>28</v>
      </c>
      <c r="T32" t="str">
        <f t="shared" si="0"/>
        <v>P4</v>
      </c>
      <c r="U32" s="17" t="s">
        <v>79</v>
      </c>
    </row>
    <row r="33" spans="1:21" x14ac:dyDescent="0.25">
      <c r="A33" s="5" t="s">
        <v>109</v>
      </c>
      <c r="B33" s="6"/>
      <c r="C33" s="7"/>
      <c r="D33" s="6" t="s">
        <v>29</v>
      </c>
      <c r="E33" s="8">
        <v>70417</v>
      </c>
      <c r="F33" s="6" t="s">
        <v>51</v>
      </c>
      <c r="G33" s="8" t="b">
        <v>0</v>
      </c>
      <c r="H33" s="6" t="s">
        <v>31</v>
      </c>
      <c r="I33" s="6" t="s">
        <v>41</v>
      </c>
      <c r="J33" s="6" t="s">
        <v>42</v>
      </c>
      <c r="K33" s="8" t="b">
        <v>0</v>
      </c>
      <c r="L33" s="6" t="s">
        <v>44</v>
      </c>
      <c r="M33" s="14"/>
      <c r="N33" s="14"/>
      <c r="O33" s="15">
        <v>42135</v>
      </c>
      <c r="P33" s="14" t="s">
        <v>275</v>
      </c>
      <c r="Q33" s="6" t="s">
        <v>268</v>
      </c>
      <c r="R33" s="6"/>
      <c r="S33" s="14" t="s">
        <v>28</v>
      </c>
      <c r="T33" t="str">
        <f t="shared" si="0"/>
        <v>P3</v>
      </c>
      <c r="U33" s="17" t="s">
        <v>79</v>
      </c>
    </row>
    <row r="34" spans="1:21" x14ac:dyDescent="0.25">
      <c r="A34" s="1" t="s">
        <v>110</v>
      </c>
      <c r="B34" s="2"/>
      <c r="C34" s="3"/>
      <c r="D34" s="2" t="s">
        <v>55</v>
      </c>
      <c r="E34" s="4">
        <v>71465</v>
      </c>
      <c r="F34" s="2" t="s">
        <v>51</v>
      </c>
      <c r="G34" s="4" t="b">
        <v>0</v>
      </c>
      <c r="H34" s="2" t="s">
        <v>24</v>
      </c>
      <c r="I34" s="2" t="s">
        <v>32</v>
      </c>
      <c r="J34" s="2" t="s">
        <v>43</v>
      </c>
      <c r="K34" s="4" t="b">
        <v>0</v>
      </c>
      <c r="L34" s="2" t="s">
        <v>40</v>
      </c>
      <c r="M34" s="13"/>
      <c r="N34" s="13"/>
      <c r="O34" s="16">
        <v>42136</v>
      </c>
      <c r="P34" s="13" t="s">
        <v>36</v>
      </c>
      <c r="Q34" s="2" t="s">
        <v>268</v>
      </c>
      <c r="R34" s="2" t="s">
        <v>46</v>
      </c>
      <c r="S34" s="13" t="s">
        <v>28</v>
      </c>
      <c r="T34" t="str">
        <f t="shared" si="0"/>
        <v>P1</v>
      </c>
      <c r="U34" s="17" t="s">
        <v>79</v>
      </c>
    </row>
    <row r="35" spans="1:21" x14ac:dyDescent="0.25">
      <c r="A35" s="5" t="s">
        <v>111</v>
      </c>
      <c r="B35" s="6"/>
      <c r="C35" s="7"/>
      <c r="D35" s="6" t="s">
        <v>38</v>
      </c>
      <c r="E35" s="8">
        <v>67645</v>
      </c>
      <c r="F35" s="6" t="s">
        <v>51</v>
      </c>
      <c r="G35" s="8" t="b">
        <v>1</v>
      </c>
      <c r="H35" s="6" t="s">
        <v>24</v>
      </c>
      <c r="I35" s="6" t="s">
        <v>32</v>
      </c>
      <c r="J35" s="6" t="s">
        <v>26</v>
      </c>
      <c r="K35" s="8" t="b">
        <v>0</v>
      </c>
      <c r="L35" s="6" t="s">
        <v>44</v>
      </c>
      <c r="M35" s="14"/>
      <c r="N35" s="14"/>
      <c r="O35" s="15"/>
      <c r="P35" s="14" t="s">
        <v>36</v>
      </c>
      <c r="Q35" s="6" t="s">
        <v>268</v>
      </c>
      <c r="R35" s="6"/>
      <c r="S35" s="14" t="s">
        <v>28</v>
      </c>
      <c r="T35" t="str">
        <f t="shared" si="0"/>
        <v>P1</v>
      </c>
      <c r="U35" s="17" t="s">
        <v>79</v>
      </c>
    </row>
    <row r="36" spans="1:21" x14ac:dyDescent="0.25">
      <c r="A36" s="1" t="s">
        <v>112</v>
      </c>
      <c r="B36" s="2"/>
      <c r="C36" s="3"/>
      <c r="D36" s="2" t="s">
        <v>38</v>
      </c>
      <c r="E36" s="4">
        <v>69186</v>
      </c>
      <c r="F36" s="2" t="s">
        <v>51</v>
      </c>
      <c r="G36" s="4" t="b">
        <v>1</v>
      </c>
      <c r="H36" s="2" t="s">
        <v>24</v>
      </c>
      <c r="I36" s="2" t="s">
        <v>32</v>
      </c>
      <c r="J36" s="2" t="s">
        <v>26</v>
      </c>
      <c r="K36" s="4" t="b">
        <v>0</v>
      </c>
      <c r="L36" s="2" t="s">
        <v>56</v>
      </c>
      <c r="M36" s="13"/>
      <c r="N36" s="13"/>
      <c r="O36" s="16">
        <v>42116</v>
      </c>
      <c r="P36" s="13" t="s">
        <v>271</v>
      </c>
      <c r="Q36" s="2" t="s">
        <v>267</v>
      </c>
      <c r="R36" s="2"/>
      <c r="S36" s="13" t="s">
        <v>28</v>
      </c>
      <c r="T36" t="str">
        <f t="shared" si="0"/>
        <v>P1</v>
      </c>
      <c r="U36" s="17" t="s">
        <v>79</v>
      </c>
    </row>
    <row r="37" spans="1:21" x14ac:dyDescent="0.25">
      <c r="A37" s="5" t="s">
        <v>113</v>
      </c>
      <c r="B37" s="6"/>
      <c r="C37" s="7"/>
      <c r="D37" s="6" t="s">
        <v>38</v>
      </c>
      <c r="E37" s="8">
        <v>70721</v>
      </c>
      <c r="F37" s="6" t="s">
        <v>51</v>
      </c>
      <c r="G37" s="8" t="b">
        <v>0</v>
      </c>
      <c r="H37" s="6" t="s">
        <v>24</v>
      </c>
      <c r="I37" s="6" t="s">
        <v>32</v>
      </c>
      <c r="J37" s="6" t="s">
        <v>26</v>
      </c>
      <c r="K37" s="8" t="b">
        <v>0</v>
      </c>
      <c r="L37" s="6" t="s">
        <v>49</v>
      </c>
      <c r="M37" s="14"/>
      <c r="N37" s="14"/>
      <c r="O37" s="15">
        <v>42117</v>
      </c>
      <c r="P37" s="14" t="s">
        <v>36</v>
      </c>
      <c r="Q37" s="6" t="s">
        <v>265</v>
      </c>
      <c r="R37" s="6"/>
      <c r="S37" s="14" t="s">
        <v>28</v>
      </c>
      <c r="T37" t="str">
        <f t="shared" si="0"/>
        <v>P1</v>
      </c>
      <c r="U37" s="17" t="s">
        <v>79</v>
      </c>
    </row>
    <row r="38" spans="1:21" x14ac:dyDescent="0.25">
      <c r="A38" s="1" t="s">
        <v>114</v>
      </c>
      <c r="B38" s="2"/>
      <c r="C38" s="3"/>
      <c r="D38" s="2" t="s">
        <v>38</v>
      </c>
      <c r="E38" s="4">
        <v>71374</v>
      </c>
      <c r="F38" s="2" t="s">
        <v>51</v>
      </c>
      <c r="G38" s="4" t="b">
        <v>0</v>
      </c>
      <c r="H38" s="2" t="s">
        <v>24</v>
      </c>
      <c r="I38" s="2" t="s">
        <v>32</v>
      </c>
      <c r="J38" s="2" t="s">
        <v>26</v>
      </c>
      <c r="K38" s="4" t="b">
        <v>1</v>
      </c>
      <c r="L38" s="2" t="s">
        <v>49</v>
      </c>
      <c r="M38" s="13"/>
      <c r="N38" s="13"/>
      <c r="O38" s="16">
        <v>42136</v>
      </c>
      <c r="P38" s="13" t="s">
        <v>36</v>
      </c>
      <c r="Q38" s="2" t="s">
        <v>267</v>
      </c>
      <c r="R38" s="2"/>
      <c r="S38" s="13" t="s">
        <v>28</v>
      </c>
      <c r="T38" t="str">
        <f t="shared" si="0"/>
        <v>P1</v>
      </c>
      <c r="U38" s="17" t="s">
        <v>79</v>
      </c>
    </row>
    <row r="39" spans="1:21" x14ac:dyDescent="0.25">
      <c r="A39" s="5" t="s">
        <v>115</v>
      </c>
      <c r="B39" s="6"/>
      <c r="C39" s="7"/>
      <c r="D39" s="6" t="s">
        <v>22</v>
      </c>
      <c r="E39" s="8">
        <v>646831</v>
      </c>
      <c r="F39" s="6" t="s">
        <v>57</v>
      </c>
      <c r="G39" s="8" t="b">
        <v>1</v>
      </c>
      <c r="H39" s="6" t="s">
        <v>31</v>
      </c>
      <c r="I39" s="6" t="s">
        <v>32</v>
      </c>
      <c r="J39" s="6" t="s">
        <v>26</v>
      </c>
      <c r="K39" s="8" t="b">
        <v>0</v>
      </c>
      <c r="L39" s="6" t="s">
        <v>44</v>
      </c>
      <c r="M39" s="14"/>
      <c r="N39" s="14"/>
      <c r="O39" s="15">
        <v>42153.753750000003</v>
      </c>
      <c r="P39" s="14" t="s">
        <v>36</v>
      </c>
      <c r="Q39" s="6" t="s">
        <v>265</v>
      </c>
      <c r="R39" s="6"/>
      <c r="S39" s="14" t="s">
        <v>28</v>
      </c>
      <c r="T39" t="str">
        <f t="shared" si="0"/>
        <v>P2</v>
      </c>
      <c r="U39" s="17" t="s">
        <v>79</v>
      </c>
    </row>
    <row r="40" spans="1:21" x14ac:dyDescent="0.25">
      <c r="A40" s="1" t="s">
        <v>116</v>
      </c>
      <c r="B40" s="2"/>
      <c r="C40" s="3"/>
      <c r="D40" s="2" t="s">
        <v>58</v>
      </c>
      <c r="E40" s="4">
        <v>69382</v>
      </c>
      <c r="F40" s="2" t="s">
        <v>57</v>
      </c>
      <c r="G40" s="4" t="b">
        <v>1</v>
      </c>
      <c r="H40" s="2" t="s">
        <v>31</v>
      </c>
      <c r="I40" s="2" t="s">
        <v>50</v>
      </c>
      <c r="J40" s="2" t="s">
        <v>26</v>
      </c>
      <c r="K40" s="4" t="b">
        <v>0</v>
      </c>
      <c r="L40" s="2" t="s">
        <v>44</v>
      </c>
      <c r="M40" s="13"/>
      <c r="N40" s="13"/>
      <c r="O40" s="16"/>
      <c r="P40" s="13" t="s">
        <v>36</v>
      </c>
      <c r="Q40" s="2" t="s">
        <v>268</v>
      </c>
      <c r="R40" s="2"/>
      <c r="S40" s="13" t="s">
        <v>28</v>
      </c>
      <c r="T40" t="str">
        <f t="shared" si="0"/>
        <v>P4</v>
      </c>
      <c r="U40" s="17" t="s">
        <v>79</v>
      </c>
    </row>
    <row r="41" spans="1:21" x14ac:dyDescent="0.25">
      <c r="A41" s="5" t="s">
        <v>117</v>
      </c>
      <c r="B41" s="6"/>
      <c r="C41" s="7"/>
      <c r="D41" s="6" t="s">
        <v>47</v>
      </c>
      <c r="E41" s="8">
        <v>65154</v>
      </c>
      <c r="F41" s="6" t="s">
        <v>57</v>
      </c>
      <c r="G41" s="8" t="b">
        <v>1</v>
      </c>
      <c r="H41" s="6" t="s">
        <v>31</v>
      </c>
      <c r="I41" s="6" t="s">
        <v>32</v>
      </c>
      <c r="J41" s="6" t="s">
        <v>26</v>
      </c>
      <c r="K41" s="8" t="b">
        <v>1</v>
      </c>
      <c r="L41" s="6" t="s">
        <v>44</v>
      </c>
      <c r="M41" s="14"/>
      <c r="N41" s="14"/>
      <c r="O41" s="15">
        <v>42122</v>
      </c>
      <c r="P41" s="14" t="s">
        <v>36</v>
      </c>
      <c r="Q41" s="6" t="s">
        <v>268</v>
      </c>
      <c r="R41" s="6"/>
      <c r="S41" s="14" t="s">
        <v>28</v>
      </c>
      <c r="T41" t="str">
        <f t="shared" si="0"/>
        <v>P2</v>
      </c>
      <c r="U41" s="17" t="s">
        <v>79</v>
      </c>
    </row>
    <row r="42" spans="1:21" x14ac:dyDescent="0.25">
      <c r="A42" s="1" t="s">
        <v>118</v>
      </c>
      <c r="B42" s="2"/>
      <c r="C42" s="3"/>
      <c r="D42" s="2" t="s">
        <v>47</v>
      </c>
      <c r="E42" s="4">
        <v>65325</v>
      </c>
      <c r="F42" s="2" t="s">
        <v>57</v>
      </c>
      <c r="G42" s="4" t="b">
        <v>1</v>
      </c>
      <c r="H42" s="2" t="s">
        <v>31</v>
      </c>
      <c r="I42" s="2" t="s">
        <v>32</v>
      </c>
      <c r="J42" s="2" t="s">
        <v>26</v>
      </c>
      <c r="K42" s="4" t="b">
        <v>1</v>
      </c>
      <c r="L42" s="2" t="s">
        <v>44</v>
      </c>
      <c r="M42" s="13"/>
      <c r="N42" s="13"/>
      <c r="O42" s="16">
        <v>42122</v>
      </c>
      <c r="P42" s="13" t="s">
        <v>36</v>
      </c>
      <c r="Q42" s="2" t="s">
        <v>268</v>
      </c>
      <c r="R42" s="2"/>
      <c r="S42" s="13" t="s">
        <v>28</v>
      </c>
      <c r="T42" t="str">
        <f t="shared" si="0"/>
        <v>P2</v>
      </c>
      <c r="U42" s="17" t="s">
        <v>79</v>
      </c>
    </row>
    <row r="43" spans="1:21" x14ac:dyDescent="0.25">
      <c r="A43" s="5" t="s">
        <v>119</v>
      </c>
      <c r="B43" s="6"/>
      <c r="C43" s="7"/>
      <c r="D43" s="6" t="s">
        <v>47</v>
      </c>
      <c r="E43" s="8">
        <v>61488</v>
      </c>
      <c r="F43" s="6" t="s">
        <v>57</v>
      </c>
      <c r="G43" s="8" t="b">
        <v>1</v>
      </c>
      <c r="H43" s="6" t="s">
        <v>31</v>
      </c>
      <c r="I43" s="6" t="s">
        <v>50</v>
      </c>
      <c r="J43" s="6" t="s">
        <v>26</v>
      </c>
      <c r="K43" s="8" t="b">
        <v>1</v>
      </c>
      <c r="L43" s="6" t="s">
        <v>44</v>
      </c>
      <c r="M43" s="14"/>
      <c r="N43" s="14"/>
      <c r="O43" s="15">
        <v>42122</v>
      </c>
      <c r="P43" s="14" t="s">
        <v>36</v>
      </c>
      <c r="Q43" s="6" t="s">
        <v>268</v>
      </c>
      <c r="R43" s="6"/>
      <c r="S43" s="14" t="s">
        <v>28</v>
      </c>
      <c r="T43" t="str">
        <f t="shared" si="0"/>
        <v>P4</v>
      </c>
      <c r="U43" s="17" t="s">
        <v>79</v>
      </c>
    </row>
    <row r="44" spans="1:21" x14ac:dyDescent="0.25">
      <c r="A44" s="1" t="s">
        <v>120</v>
      </c>
      <c r="B44" s="2"/>
      <c r="C44" s="3"/>
      <c r="D44" s="2" t="s">
        <v>47</v>
      </c>
      <c r="E44" s="4">
        <v>61489</v>
      </c>
      <c r="F44" s="2" t="s">
        <v>57</v>
      </c>
      <c r="G44" s="4" t="b">
        <v>1</v>
      </c>
      <c r="H44" s="2" t="s">
        <v>31</v>
      </c>
      <c r="I44" s="2" t="s">
        <v>50</v>
      </c>
      <c r="J44" s="2" t="s">
        <v>26</v>
      </c>
      <c r="K44" s="4" t="b">
        <v>0</v>
      </c>
      <c r="L44" s="2" t="s">
        <v>44</v>
      </c>
      <c r="M44" s="13"/>
      <c r="N44" s="13"/>
      <c r="O44" s="16">
        <v>42122</v>
      </c>
      <c r="P44" s="13" t="s">
        <v>36</v>
      </c>
      <c r="Q44" s="2" t="s">
        <v>268</v>
      </c>
      <c r="R44" s="2"/>
      <c r="S44" s="13" t="s">
        <v>28</v>
      </c>
      <c r="T44" t="str">
        <f t="shared" si="0"/>
        <v>P4</v>
      </c>
      <c r="U44" s="17" t="s">
        <v>79</v>
      </c>
    </row>
    <row r="45" spans="1:21" x14ac:dyDescent="0.25">
      <c r="A45" s="5" t="s">
        <v>121</v>
      </c>
      <c r="B45" s="6"/>
      <c r="C45" s="7"/>
      <c r="D45" s="6" t="s">
        <v>47</v>
      </c>
      <c r="E45" s="8">
        <v>70377</v>
      </c>
      <c r="F45" s="6" t="s">
        <v>57</v>
      </c>
      <c r="G45" s="8" t="b">
        <v>0</v>
      </c>
      <c r="H45" s="6" t="s">
        <v>31</v>
      </c>
      <c r="I45" s="6" t="s">
        <v>41</v>
      </c>
      <c r="J45" s="6" t="s">
        <v>42</v>
      </c>
      <c r="K45" s="8" t="b">
        <v>0</v>
      </c>
      <c r="L45" s="6" t="s">
        <v>44</v>
      </c>
      <c r="M45" s="14"/>
      <c r="N45" s="14"/>
      <c r="O45" s="15">
        <v>42122</v>
      </c>
      <c r="P45" s="14" t="s">
        <v>276</v>
      </c>
      <c r="Q45" s="6" t="s">
        <v>268</v>
      </c>
      <c r="R45" s="6"/>
      <c r="S45" s="14" t="s">
        <v>28</v>
      </c>
      <c r="T45" t="str">
        <f t="shared" si="0"/>
        <v>P3</v>
      </c>
      <c r="U45" s="17" t="s">
        <v>79</v>
      </c>
    </row>
    <row r="46" spans="1:21" x14ac:dyDescent="0.25">
      <c r="A46" s="1" t="s">
        <v>122</v>
      </c>
      <c r="B46" s="2"/>
      <c r="C46" s="3"/>
      <c r="D46" s="2" t="s">
        <v>29</v>
      </c>
      <c r="E46" s="4">
        <v>70564</v>
      </c>
      <c r="F46" s="2" t="s">
        <v>57</v>
      </c>
      <c r="G46" s="4" t="b">
        <v>0</v>
      </c>
      <c r="H46" s="2" t="s">
        <v>31</v>
      </c>
      <c r="I46" s="2" t="s">
        <v>25</v>
      </c>
      <c r="J46" s="2" t="s">
        <v>26</v>
      </c>
      <c r="K46" s="4" t="b">
        <v>0</v>
      </c>
      <c r="L46" s="2" t="s">
        <v>44</v>
      </c>
      <c r="M46" s="13"/>
      <c r="N46" s="13"/>
      <c r="O46" s="16"/>
      <c r="P46" s="13" t="s">
        <v>36</v>
      </c>
      <c r="Q46" s="2" t="s">
        <v>268</v>
      </c>
      <c r="R46" s="2"/>
      <c r="S46" s="13" t="s">
        <v>28</v>
      </c>
      <c r="T46" t="str">
        <f t="shared" si="0"/>
        <v>P3</v>
      </c>
      <c r="U46" s="17" t="s">
        <v>79</v>
      </c>
    </row>
    <row r="47" spans="1:21" x14ac:dyDescent="0.25">
      <c r="A47" s="5" t="s">
        <v>123</v>
      </c>
      <c r="B47" s="6"/>
      <c r="C47" s="7"/>
      <c r="D47" s="6" t="s">
        <v>29</v>
      </c>
      <c r="E47" s="8">
        <v>70606</v>
      </c>
      <c r="F47" s="6" t="s">
        <v>57</v>
      </c>
      <c r="G47" s="8" t="b">
        <v>0</v>
      </c>
      <c r="H47" s="6" t="s">
        <v>31</v>
      </c>
      <c r="I47" s="6" t="s">
        <v>25</v>
      </c>
      <c r="J47" s="6" t="s">
        <v>54</v>
      </c>
      <c r="K47" s="8" t="b">
        <v>0</v>
      </c>
      <c r="L47" s="6" t="s">
        <v>44</v>
      </c>
      <c r="M47" s="14"/>
      <c r="N47" s="14"/>
      <c r="O47" s="15"/>
      <c r="P47" s="14" t="s">
        <v>36</v>
      </c>
      <c r="Q47" s="6" t="s">
        <v>268</v>
      </c>
      <c r="R47" s="6"/>
      <c r="S47" s="14" t="s">
        <v>28</v>
      </c>
      <c r="T47" t="str">
        <f t="shared" si="0"/>
        <v>P3</v>
      </c>
      <c r="U47" s="17" t="s">
        <v>79</v>
      </c>
    </row>
    <row r="48" spans="1:21" x14ac:dyDescent="0.25">
      <c r="A48" s="1" t="s">
        <v>124</v>
      </c>
      <c r="B48" s="2"/>
      <c r="C48" s="3"/>
      <c r="D48" s="2" t="s">
        <v>29</v>
      </c>
      <c r="E48" s="4">
        <v>70241</v>
      </c>
      <c r="F48" s="2" t="s">
        <v>57</v>
      </c>
      <c r="G48" s="4" t="b">
        <v>0</v>
      </c>
      <c r="H48" s="2" t="s">
        <v>31</v>
      </c>
      <c r="I48" s="2" t="s">
        <v>50</v>
      </c>
      <c r="J48" s="2" t="s">
        <v>26</v>
      </c>
      <c r="K48" s="4" t="b">
        <v>1</v>
      </c>
      <c r="L48" s="2" t="s">
        <v>40</v>
      </c>
      <c r="M48" s="13"/>
      <c r="N48" s="13"/>
      <c r="O48" s="16">
        <v>42098</v>
      </c>
      <c r="P48" s="13" t="s">
        <v>36</v>
      </c>
      <c r="Q48" s="2" t="s">
        <v>267</v>
      </c>
      <c r="R48" s="2" t="s">
        <v>37</v>
      </c>
      <c r="S48" s="13" t="s">
        <v>28</v>
      </c>
      <c r="T48" t="str">
        <f t="shared" si="0"/>
        <v>P4</v>
      </c>
      <c r="U48" s="17" t="s">
        <v>79</v>
      </c>
    </row>
    <row r="49" spans="1:21" x14ac:dyDescent="0.25">
      <c r="A49" s="5" t="s">
        <v>125</v>
      </c>
      <c r="B49" s="6"/>
      <c r="C49" s="7"/>
      <c r="D49" s="6" t="s">
        <v>29</v>
      </c>
      <c r="E49" s="8">
        <v>70603</v>
      </c>
      <c r="F49" s="6" t="s">
        <v>57</v>
      </c>
      <c r="G49" s="8" t="b">
        <v>0</v>
      </c>
      <c r="H49" s="6" t="s">
        <v>31</v>
      </c>
      <c r="I49" s="6" t="s">
        <v>50</v>
      </c>
      <c r="J49" s="6" t="s">
        <v>26</v>
      </c>
      <c r="K49" s="8" t="b">
        <v>0</v>
      </c>
      <c r="L49" s="6" t="s">
        <v>44</v>
      </c>
      <c r="M49" s="14"/>
      <c r="N49" s="14"/>
      <c r="O49" s="15"/>
      <c r="P49" s="14" t="s">
        <v>36</v>
      </c>
      <c r="Q49" s="6" t="s">
        <v>268</v>
      </c>
      <c r="R49" s="6"/>
      <c r="S49" s="14" t="s">
        <v>28</v>
      </c>
      <c r="T49" t="str">
        <f t="shared" si="0"/>
        <v>P4</v>
      </c>
      <c r="U49" s="17" t="s">
        <v>79</v>
      </c>
    </row>
    <row r="50" spans="1:21" x14ac:dyDescent="0.25">
      <c r="A50" s="1" t="s">
        <v>126</v>
      </c>
      <c r="B50" s="2"/>
      <c r="C50" s="3"/>
      <c r="D50" s="2" t="s">
        <v>38</v>
      </c>
      <c r="E50" s="4">
        <v>63331</v>
      </c>
      <c r="F50" s="2" t="s">
        <v>57</v>
      </c>
      <c r="G50" s="4" t="b">
        <v>1</v>
      </c>
      <c r="H50" s="2" t="s">
        <v>31</v>
      </c>
      <c r="I50" s="2" t="s">
        <v>32</v>
      </c>
      <c r="J50" s="2" t="s">
        <v>26</v>
      </c>
      <c r="K50" s="4" t="b">
        <v>1</v>
      </c>
      <c r="L50" s="2" t="s">
        <v>44</v>
      </c>
      <c r="M50" s="13"/>
      <c r="N50" s="13"/>
      <c r="O50" s="16">
        <v>42120</v>
      </c>
      <c r="P50" s="13" t="s">
        <v>36</v>
      </c>
      <c r="Q50" s="2" t="s">
        <v>267</v>
      </c>
      <c r="R50" s="2"/>
      <c r="S50" s="13" t="s">
        <v>28</v>
      </c>
      <c r="T50" t="str">
        <f t="shared" si="0"/>
        <v>P2</v>
      </c>
      <c r="U50" s="17" t="s">
        <v>79</v>
      </c>
    </row>
    <row r="51" spans="1:21" x14ac:dyDescent="0.25">
      <c r="A51" s="5" t="s">
        <v>127</v>
      </c>
      <c r="B51" s="6"/>
      <c r="C51" s="7"/>
      <c r="D51" s="6" t="s">
        <v>38</v>
      </c>
      <c r="E51" s="8">
        <v>70095</v>
      </c>
      <c r="F51" s="6" t="s">
        <v>57</v>
      </c>
      <c r="G51" s="8" t="b">
        <v>0</v>
      </c>
      <c r="H51" s="6" t="s">
        <v>31</v>
      </c>
      <c r="I51" s="6" t="s">
        <v>32</v>
      </c>
      <c r="J51" s="6" t="s">
        <v>54</v>
      </c>
      <c r="K51" s="8" t="b">
        <v>0</v>
      </c>
      <c r="L51" s="6" t="s">
        <v>44</v>
      </c>
      <c r="M51" s="14"/>
      <c r="N51" s="14"/>
      <c r="O51" s="15">
        <v>42111</v>
      </c>
      <c r="P51" s="14" t="s">
        <v>36</v>
      </c>
      <c r="Q51" s="6" t="s">
        <v>267</v>
      </c>
      <c r="R51" s="6"/>
      <c r="S51" s="14" t="s">
        <v>28</v>
      </c>
      <c r="T51" t="str">
        <f t="shared" si="0"/>
        <v>P2</v>
      </c>
      <c r="U51" s="17" t="s">
        <v>79</v>
      </c>
    </row>
    <row r="52" spans="1:21" x14ac:dyDescent="0.25">
      <c r="A52" s="1" t="s">
        <v>128</v>
      </c>
      <c r="B52" s="2"/>
      <c r="C52" s="3"/>
      <c r="D52" s="2" t="s">
        <v>38</v>
      </c>
      <c r="E52" s="4">
        <v>70399</v>
      </c>
      <c r="F52" s="2" t="s">
        <v>57</v>
      </c>
      <c r="G52" s="4" t="b">
        <v>0</v>
      </c>
      <c r="H52" s="2" t="s">
        <v>31</v>
      </c>
      <c r="I52" s="2" t="s">
        <v>32</v>
      </c>
      <c r="J52" s="2" t="s">
        <v>26</v>
      </c>
      <c r="K52" s="4" t="b">
        <v>0</v>
      </c>
      <c r="L52" s="2" t="s">
        <v>44</v>
      </c>
      <c r="M52" s="13"/>
      <c r="N52" s="13"/>
      <c r="O52" s="16">
        <v>42120</v>
      </c>
      <c r="P52" s="13" t="s">
        <v>36</v>
      </c>
      <c r="Q52" s="2" t="s">
        <v>267</v>
      </c>
      <c r="R52" s="2"/>
      <c r="S52" s="13" t="s">
        <v>28</v>
      </c>
      <c r="T52" t="str">
        <f t="shared" si="0"/>
        <v>P2</v>
      </c>
      <c r="U52" s="17" t="s">
        <v>79</v>
      </c>
    </row>
    <row r="53" spans="1:21" x14ac:dyDescent="0.25">
      <c r="A53" s="5" t="s">
        <v>129</v>
      </c>
      <c r="B53" s="6"/>
      <c r="C53" s="7"/>
      <c r="D53" s="6" t="s">
        <v>38</v>
      </c>
      <c r="E53" s="8">
        <v>65019</v>
      </c>
      <c r="F53" s="6" t="s">
        <v>57</v>
      </c>
      <c r="G53" s="8" t="b">
        <v>1</v>
      </c>
      <c r="H53" s="6" t="s">
        <v>31</v>
      </c>
      <c r="I53" s="6" t="s">
        <v>25</v>
      </c>
      <c r="J53" s="6" t="s">
        <v>26</v>
      </c>
      <c r="K53" s="8" t="b">
        <v>0</v>
      </c>
      <c r="L53" s="6" t="s">
        <v>44</v>
      </c>
      <c r="M53" s="14"/>
      <c r="N53" s="14"/>
      <c r="O53" s="15">
        <v>42120</v>
      </c>
      <c r="P53" s="14" t="s">
        <v>36</v>
      </c>
      <c r="Q53" s="6" t="s">
        <v>267</v>
      </c>
      <c r="R53" s="6"/>
      <c r="S53" s="14" t="s">
        <v>28</v>
      </c>
      <c r="T53" t="str">
        <f t="shared" si="0"/>
        <v>P3</v>
      </c>
      <c r="U53" s="17" t="s">
        <v>79</v>
      </c>
    </row>
    <row r="54" spans="1:21" x14ac:dyDescent="0.25">
      <c r="A54" s="1" t="s">
        <v>130</v>
      </c>
      <c r="B54" s="2"/>
      <c r="C54" s="3"/>
      <c r="D54" s="2" t="s">
        <v>38</v>
      </c>
      <c r="E54" s="4">
        <v>70294</v>
      </c>
      <c r="F54" s="2" t="s">
        <v>57</v>
      </c>
      <c r="G54" s="4" t="b">
        <v>0</v>
      </c>
      <c r="H54" s="2" t="s">
        <v>31</v>
      </c>
      <c r="I54" s="2" t="s">
        <v>25</v>
      </c>
      <c r="J54" s="2" t="s">
        <v>54</v>
      </c>
      <c r="K54" s="4" t="b">
        <v>0</v>
      </c>
      <c r="L54" s="2" t="s">
        <v>44</v>
      </c>
      <c r="M54" s="13"/>
      <c r="N54" s="13"/>
      <c r="O54" s="16">
        <v>42122</v>
      </c>
      <c r="P54" s="13" t="s">
        <v>36</v>
      </c>
      <c r="Q54" s="2" t="s">
        <v>267</v>
      </c>
      <c r="R54" s="2"/>
      <c r="S54" s="13" t="s">
        <v>28</v>
      </c>
      <c r="T54" t="str">
        <f t="shared" si="0"/>
        <v>P3</v>
      </c>
      <c r="U54" s="17" t="s">
        <v>79</v>
      </c>
    </row>
    <row r="55" spans="1:21" x14ac:dyDescent="0.25">
      <c r="A55" s="5" t="s">
        <v>131</v>
      </c>
      <c r="B55" s="6"/>
      <c r="C55" s="7"/>
      <c r="D55" s="6" t="s">
        <v>38</v>
      </c>
      <c r="E55" s="8">
        <v>70292</v>
      </c>
      <c r="F55" s="6" t="s">
        <v>57</v>
      </c>
      <c r="G55" s="8" t="b">
        <v>0</v>
      </c>
      <c r="H55" s="6" t="s">
        <v>31</v>
      </c>
      <c r="I55" s="6" t="s">
        <v>50</v>
      </c>
      <c r="J55" s="6" t="s">
        <v>26</v>
      </c>
      <c r="K55" s="8" t="b">
        <v>0</v>
      </c>
      <c r="L55" s="6" t="s">
        <v>44</v>
      </c>
      <c r="M55" s="14"/>
      <c r="N55" s="14"/>
      <c r="O55" s="15">
        <v>42120</v>
      </c>
      <c r="P55" s="14" t="s">
        <v>36</v>
      </c>
      <c r="Q55" s="6" t="s">
        <v>267</v>
      </c>
      <c r="R55" s="6"/>
      <c r="S55" s="14" t="s">
        <v>28</v>
      </c>
      <c r="T55" t="str">
        <f t="shared" si="0"/>
        <v>P4</v>
      </c>
      <c r="U55" s="17" t="s">
        <v>79</v>
      </c>
    </row>
    <row r="56" spans="1:21" x14ac:dyDescent="0.25">
      <c r="A56" s="1" t="s">
        <v>132</v>
      </c>
      <c r="B56" s="2"/>
      <c r="C56" s="3"/>
      <c r="D56" s="2" t="s">
        <v>38</v>
      </c>
      <c r="E56" s="4">
        <v>70725</v>
      </c>
      <c r="F56" s="2" t="s">
        <v>57</v>
      </c>
      <c r="G56" s="4" t="b">
        <v>0</v>
      </c>
      <c r="H56" s="2" t="s">
        <v>31</v>
      </c>
      <c r="I56" s="2" t="s">
        <v>50</v>
      </c>
      <c r="J56" s="2" t="s">
        <v>26</v>
      </c>
      <c r="K56" s="4" t="b">
        <v>0</v>
      </c>
      <c r="L56" s="2" t="s">
        <v>44</v>
      </c>
      <c r="M56" s="13"/>
      <c r="N56" s="13"/>
      <c r="O56" s="16">
        <v>42117</v>
      </c>
      <c r="P56" s="13" t="s">
        <v>36</v>
      </c>
      <c r="Q56" s="2" t="s">
        <v>267</v>
      </c>
      <c r="R56" s="2"/>
      <c r="S56" s="13" t="s">
        <v>28</v>
      </c>
      <c r="T56" t="str">
        <f t="shared" si="0"/>
        <v>P4</v>
      </c>
      <c r="U56" s="17" t="s">
        <v>79</v>
      </c>
    </row>
    <row r="57" spans="1:21" x14ac:dyDescent="0.25">
      <c r="A57" s="5" t="s">
        <v>133</v>
      </c>
      <c r="B57" s="6"/>
      <c r="C57" s="7"/>
      <c r="D57" s="6" t="s">
        <v>38</v>
      </c>
      <c r="E57" s="8">
        <v>67960.100000000006</v>
      </c>
      <c r="F57" s="6" t="s">
        <v>57</v>
      </c>
      <c r="G57" s="8" t="b">
        <v>1</v>
      </c>
      <c r="H57" s="6" t="s">
        <v>31</v>
      </c>
      <c r="I57" s="6" t="s">
        <v>59</v>
      </c>
      <c r="J57" s="6" t="s">
        <v>42</v>
      </c>
      <c r="K57" s="8" t="b">
        <v>0</v>
      </c>
      <c r="L57" s="6" t="s">
        <v>44</v>
      </c>
      <c r="M57" s="14"/>
      <c r="N57" s="14"/>
      <c r="O57" s="15">
        <v>42122</v>
      </c>
      <c r="P57" s="14" t="s">
        <v>277</v>
      </c>
      <c r="Q57" s="6" t="s">
        <v>267</v>
      </c>
      <c r="R57" s="6"/>
      <c r="S57" s="14" t="s">
        <v>28</v>
      </c>
      <c r="T57" t="str">
        <f t="shared" si="0"/>
        <v>P2</v>
      </c>
      <c r="U57" s="17" t="s">
        <v>79</v>
      </c>
    </row>
    <row r="58" spans="1:21" x14ac:dyDescent="0.25">
      <c r="A58" s="1" t="s">
        <v>134</v>
      </c>
      <c r="B58" s="2"/>
      <c r="C58" s="3"/>
      <c r="D58" s="2" t="s">
        <v>38</v>
      </c>
      <c r="E58" s="4">
        <v>71000</v>
      </c>
      <c r="F58" s="2" t="s">
        <v>57</v>
      </c>
      <c r="G58" s="4" t="b">
        <v>0</v>
      </c>
      <c r="H58" s="2" t="s">
        <v>24</v>
      </c>
      <c r="I58" s="2" t="s">
        <v>59</v>
      </c>
      <c r="J58" s="2" t="s">
        <v>42</v>
      </c>
      <c r="K58" s="4" t="b">
        <v>0</v>
      </c>
      <c r="L58" s="2" t="s">
        <v>49</v>
      </c>
      <c r="M58" s="13"/>
      <c r="N58" s="13"/>
      <c r="O58" s="16">
        <v>42117</v>
      </c>
      <c r="P58" s="13" t="s">
        <v>271</v>
      </c>
      <c r="Q58" s="2" t="s">
        <v>267</v>
      </c>
      <c r="R58" s="2"/>
      <c r="S58" s="13" t="s">
        <v>28</v>
      </c>
      <c r="T58" t="str">
        <f t="shared" si="0"/>
        <v>P1</v>
      </c>
      <c r="U58" s="17" t="s">
        <v>79</v>
      </c>
    </row>
    <row r="59" spans="1:21" x14ac:dyDescent="0.25">
      <c r="A59" s="5" t="s">
        <v>135</v>
      </c>
      <c r="B59" s="6"/>
      <c r="C59" s="7"/>
      <c r="D59" s="6" t="s">
        <v>38</v>
      </c>
      <c r="E59" s="8">
        <v>71027</v>
      </c>
      <c r="F59" s="6" t="s">
        <v>57</v>
      </c>
      <c r="G59" s="8" t="b">
        <v>0</v>
      </c>
      <c r="H59" s="6" t="s">
        <v>24</v>
      </c>
      <c r="I59" s="6" t="s">
        <v>59</v>
      </c>
      <c r="J59" s="6" t="s">
        <v>42</v>
      </c>
      <c r="K59" s="8" t="b">
        <v>0</v>
      </c>
      <c r="L59" s="6" t="s">
        <v>49</v>
      </c>
      <c r="M59" s="14"/>
      <c r="N59" s="14"/>
      <c r="O59" s="15">
        <v>42122</v>
      </c>
      <c r="P59" s="14" t="s">
        <v>278</v>
      </c>
      <c r="Q59" s="6" t="s">
        <v>268</v>
      </c>
      <c r="R59" s="6"/>
      <c r="S59" s="14" t="s">
        <v>28</v>
      </c>
      <c r="T59" t="str">
        <f t="shared" si="0"/>
        <v>P1</v>
      </c>
      <c r="U59" s="17" t="s">
        <v>79</v>
      </c>
    </row>
    <row r="60" spans="1:21" x14ac:dyDescent="0.25">
      <c r="A60" s="1" t="s">
        <v>136</v>
      </c>
      <c r="B60" s="2"/>
      <c r="C60" s="3"/>
      <c r="D60" s="2" t="s">
        <v>38</v>
      </c>
      <c r="E60" s="4">
        <v>69023</v>
      </c>
      <c r="F60" s="2" t="s">
        <v>57</v>
      </c>
      <c r="G60" s="4" t="b">
        <v>0</v>
      </c>
      <c r="H60" s="2" t="s">
        <v>24</v>
      </c>
      <c r="I60" s="2" t="s">
        <v>41</v>
      </c>
      <c r="J60" s="2" t="s">
        <v>42</v>
      </c>
      <c r="K60" s="4" t="b">
        <v>1</v>
      </c>
      <c r="L60" s="2" t="s">
        <v>56</v>
      </c>
      <c r="M60" s="13"/>
      <c r="N60" s="13"/>
      <c r="O60" s="16">
        <v>42115</v>
      </c>
      <c r="P60" s="13" t="s">
        <v>279</v>
      </c>
      <c r="Q60" s="2" t="s">
        <v>267</v>
      </c>
      <c r="R60" s="2"/>
      <c r="S60" s="13" t="s">
        <v>28</v>
      </c>
      <c r="T60" t="str">
        <f t="shared" si="0"/>
        <v>P1</v>
      </c>
      <c r="U60" s="17" t="s">
        <v>79</v>
      </c>
    </row>
    <row r="61" spans="1:21" x14ac:dyDescent="0.25">
      <c r="A61" s="5" t="s">
        <v>137</v>
      </c>
      <c r="B61" s="6"/>
      <c r="C61" s="7"/>
      <c r="D61" s="6" t="s">
        <v>38</v>
      </c>
      <c r="E61" s="8">
        <v>70998</v>
      </c>
      <c r="F61" s="6" t="s">
        <v>57</v>
      </c>
      <c r="G61" s="8" t="b">
        <v>0</v>
      </c>
      <c r="H61" s="6" t="s">
        <v>24</v>
      </c>
      <c r="I61" s="6" t="s">
        <v>41</v>
      </c>
      <c r="J61" s="6" t="s">
        <v>42</v>
      </c>
      <c r="K61" s="8" t="b">
        <v>0</v>
      </c>
      <c r="L61" s="6" t="s">
        <v>49</v>
      </c>
      <c r="M61" s="14"/>
      <c r="N61" s="14"/>
      <c r="O61" s="15">
        <v>42117</v>
      </c>
      <c r="P61" s="14" t="s">
        <v>271</v>
      </c>
      <c r="Q61" s="6" t="s">
        <v>267</v>
      </c>
      <c r="R61" s="6"/>
      <c r="S61" s="14" t="s">
        <v>28</v>
      </c>
      <c r="T61" t="str">
        <f t="shared" si="0"/>
        <v>P1</v>
      </c>
      <c r="U61" s="17" t="s">
        <v>79</v>
      </c>
    </row>
    <row r="62" spans="1:21" x14ac:dyDescent="0.25">
      <c r="A62" s="1" t="s">
        <v>138</v>
      </c>
      <c r="B62" s="2"/>
      <c r="C62" s="3"/>
      <c r="D62" s="2" t="s">
        <v>47</v>
      </c>
      <c r="E62" s="4">
        <v>66555</v>
      </c>
      <c r="F62" s="2" t="s">
        <v>60</v>
      </c>
      <c r="G62" s="4" t="b">
        <v>1</v>
      </c>
      <c r="H62" s="2" t="s">
        <v>31</v>
      </c>
      <c r="I62" s="2" t="s">
        <v>32</v>
      </c>
      <c r="J62" s="2" t="s">
        <v>39</v>
      </c>
      <c r="K62" s="4" t="b">
        <v>1</v>
      </c>
      <c r="L62" s="2" t="s">
        <v>40</v>
      </c>
      <c r="M62" s="13"/>
      <c r="N62" s="13"/>
      <c r="O62" s="16">
        <v>42324</v>
      </c>
      <c r="P62" s="13" t="s">
        <v>36</v>
      </c>
      <c r="Q62" s="2" t="s">
        <v>268</v>
      </c>
      <c r="R62" s="2"/>
      <c r="S62" s="13" t="s">
        <v>28</v>
      </c>
      <c r="T62" t="str">
        <f t="shared" si="0"/>
        <v>P2</v>
      </c>
      <c r="U62" s="17" t="s">
        <v>79</v>
      </c>
    </row>
    <row r="63" spans="1:21" x14ac:dyDescent="0.25">
      <c r="A63" s="5" t="s">
        <v>139</v>
      </c>
      <c r="B63" s="6"/>
      <c r="C63" s="7"/>
      <c r="D63" s="6" t="s">
        <v>47</v>
      </c>
      <c r="E63" s="8">
        <v>66682</v>
      </c>
      <c r="F63" s="6" t="s">
        <v>60</v>
      </c>
      <c r="G63" s="8" t="b">
        <v>1</v>
      </c>
      <c r="H63" s="6" t="s">
        <v>31</v>
      </c>
      <c r="I63" s="6" t="s">
        <v>32</v>
      </c>
      <c r="J63" s="6" t="s">
        <v>39</v>
      </c>
      <c r="K63" s="8" t="b">
        <v>1</v>
      </c>
      <c r="L63" s="6" t="s">
        <v>40</v>
      </c>
      <c r="M63" s="14"/>
      <c r="N63" s="14"/>
      <c r="O63" s="15">
        <v>42132</v>
      </c>
      <c r="P63" s="14" t="s">
        <v>36</v>
      </c>
      <c r="Q63" s="6" t="s">
        <v>265</v>
      </c>
      <c r="R63" s="6"/>
      <c r="S63" s="14" t="s">
        <v>28</v>
      </c>
      <c r="T63" t="str">
        <f t="shared" si="0"/>
        <v>P2</v>
      </c>
      <c r="U63" s="17" t="s">
        <v>79</v>
      </c>
    </row>
    <row r="64" spans="1:21" x14ac:dyDescent="0.25">
      <c r="A64" s="1" t="s">
        <v>140</v>
      </c>
      <c r="B64" s="2"/>
      <c r="C64" s="3"/>
      <c r="D64" s="2" t="s">
        <v>47</v>
      </c>
      <c r="E64" s="4">
        <v>69109</v>
      </c>
      <c r="F64" s="2" t="s">
        <v>60</v>
      </c>
      <c r="G64" s="4" t="b">
        <v>1</v>
      </c>
      <c r="H64" s="2" t="s">
        <v>31</v>
      </c>
      <c r="I64" s="2" t="s">
        <v>32</v>
      </c>
      <c r="J64" s="2" t="s">
        <v>39</v>
      </c>
      <c r="K64" s="4" t="b">
        <v>1</v>
      </c>
      <c r="L64" s="2" t="s">
        <v>61</v>
      </c>
      <c r="M64" s="13"/>
      <c r="N64" s="13"/>
      <c r="O64" s="16">
        <v>42132</v>
      </c>
      <c r="P64" s="13" t="s">
        <v>36</v>
      </c>
      <c r="Q64" s="2" t="s">
        <v>265</v>
      </c>
      <c r="R64" s="2"/>
      <c r="S64" s="13" t="s">
        <v>28</v>
      </c>
      <c r="T64" t="str">
        <f t="shared" si="0"/>
        <v>P2</v>
      </c>
      <c r="U64" s="17" t="s">
        <v>79</v>
      </c>
    </row>
    <row r="65" spans="1:21" x14ac:dyDescent="0.25">
      <c r="A65" s="5" t="s">
        <v>141</v>
      </c>
      <c r="B65" s="6"/>
      <c r="C65" s="7"/>
      <c r="D65" s="6" t="s">
        <v>47</v>
      </c>
      <c r="E65" s="8">
        <v>70376</v>
      </c>
      <c r="F65" s="6" t="s">
        <v>60</v>
      </c>
      <c r="G65" s="8" t="b">
        <v>0</v>
      </c>
      <c r="H65" s="6" t="s">
        <v>31</v>
      </c>
      <c r="I65" s="6" t="s">
        <v>32</v>
      </c>
      <c r="J65" s="6" t="s">
        <v>26</v>
      </c>
      <c r="K65" s="8" t="b">
        <v>0</v>
      </c>
      <c r="L65" s="6" t="s">
        <v>40</v>
      </c>
      <c r="M65" s="14"/>
      <c r="N65" s="14"/>
      <c r="O65" s="15">
        <v>42129</v>
      </c>
      <c r="P65" s="14" t="s">
        <v>36</v>
      </c>
      <c r="Q65" s="6" t="s">
        <v>268</v>
      </c>
      <c r="R65" s="6"/>
      <c r="S65" s="14" t="s">
        <v>28</v>
      </c>
      <c r="T65" t="str">
        <f t="shared" si="0"/>
        <v>P2</v>
      </c>
      <c r="U65" s="17" t="s">
        <v>79</v>
      </c>
    </row>
    <row r="66" spans="1:21" x14ac:dyDescent="0.25">
      <c r="A66" s="1" t="s">
        <v>142</v>
      </c>
      <c r="B66" s="2"/>
      <c r="C66" s="3"/>
      <c r="D66" s="2" t="s">
        <v>47</v>
      </c>
      <c r="E66" s="4">
        <v>70477</v>
      </c>
      <c r="F66" s="2" t="s">
        <v>60</v>
      </c>
      <c r="G66" s="4" t="b">
        <v>0</v>
      </c>
      <c r="H66" s="2" t="s">
        <v>24</v>
      </c>
      <c r="I66" s="2" t="s">
        <v>32</v>
      </c>
      <c r="J66" s="2" t="s">
        <v>26</v>
      </c>
      <c r="K66" s="4" t="b">
        <v>1</v>
      </c>
      <c r="L66" s="2" t="s">
        <v>62</v>
      </c>
      <c r="M66" s="13"/>
      <c r="N66" s="13"/>
      <c r="O66" s="16">
        <v>42122</v>
      </c>
      <c r="P66" s="13" t="s">
        <v>36</v>
      </c>
      <c r="Q66" s="2" t="s">
        <v>268</v>
      </c>
      <c r="R66" s="2" t="s">
        <v>46</v>
      </c>
      <c r="S66" s="13" t="s">
        <v>28</v>
      </c>
      <c r="T66" t="str">
        <f t="shared" si="0"/>
        <v>P1</v>
      </c>
      <c r="U66" s="17" t="s">
        <v>79</v>
      </c>
    </row>
    <row r="67" spans="1:21" x14ac:dyDescent="0.25">
      <c r="A67" s="5" t="s">
        <v>143</v>
      </c>
      <c r="B67" s="6"/>
      <c r="C67" s="7"/>
      <c r="D67" s="6" t="s">
        <v>29</v>
      </c>
      <c r="E67" s="8">
        <v>71462</v>
      </c>
      <c r="F67" s="6" t="s">
        <v>60</v>
      </c>
      <c r="G67" s="8" t="b">
        <v>0</v>
      </c>
      <c r="H67" s="6" t="s">
        <v>31</v>
      </c>
      <c r="I67" s="6" t="s">
        <v>50</v>
      </c>
      <c r="J67" s="6" t="s">
        <v>63</v>
      </c>
      <c r="K67" s="8" t="b">
        <v>0</v>
      </c>
      <c r="L67" s="6" t="s">
        <v>61</v>
      </c>
      <c r="M67" s="14"/>
      <c r="N67" s="14"/>
      <c r="O67" s="15">
        <v>42149</v>
      </c>
      <c r="P67" s="14" t="s">
        <v>36</v>
      </c>
      <c r="Q67" s="6" t="s">
        <v>268</v>
      </c>
      <c r="R67" s="6"/>
      <c r="S67" s="14" t="s">
        <v>28</v>
      </c>
      <c r="T67" t="str">
        <f t="shared" ref="T67:T130" si="1">IF(H67="Fast","P1",IF(AND(H67="Normal",I67="1-High"),"P2",IF(AND(H67="Normal",I67="2-Medium"),"P3",IF(AND(H67="Normal",I67="3-Low"),"P4",IF(AND(H67="Normal",OR(I67="4-P1",I67="5-P2")),"P2",IF(AND(H67="Normal",I67="6-P3"),"P3",IF(AND(H67="Normal",I67="7-P4"),"P4",IF(AND(H67="Normal",I67="8-P5"),"P5"))))))))</f>
        <v>P4</v>
      </c>
      <c r="U67" s="17" t="s">
        <v>79</v>
      </c>
    </row>
    <row r="68" spans="1:21" x14ac:dyDescent="0.25">
      <c r="A68" s="1" t="s">
        <v>144</v>
      </c>
      <c r="B68" s="2"/>
      <c r="C68" s="3"/>
      <c r="D68" s="2" t="s">
        <v>38</v>
      </c>
      <c r="E68" s="4">
        <v>71348</v>
      </c>
      <c r="F68" s="2" t="s">
        <v>60</v>
      </c>
      <c r="G68" s="4" t="b">
        <v>0</v>
      </c>
      <c r="H68" s="2" t="s">
        <v>24</v>
      </c>
      <c r="I68" s="2" t="s">
        <v>32</v>
      </c>
      <c r="J68" s="2" t="s">
        <v>26</v>
      </c>
      <c r="K68" s="4" t="b">
        <v>0</v>
      </c>
      <c r="L68" s="2" t="s">
        <v>40</v>
      </c>
      <c r="M68" s="13"/>
      <c r="N68" s="13"/>
      <c r="O68" s="16">
        <v>42132</v>
      </c>
      <c r="P68" s="13" t="s">
        <v>36</v>
      </c>
      <c r="Q68" s="2" t="s">
        <v>265</v>
      </c>
      <c r="R68" s="2"/>
      <c r="S68" s="13" t="s">
        <v>28</v>
      </c>
      <c r="T68" t="str">
        <f t="shared" si="1"/>
        <v>P1</v>
      </c>
      <c r="U68" s="17" t="s">
        <v>79</v>
      </c>
    </row>
    <row r="69" spans="1:21" x14ac:dyDescent="0.25">
      <c r="A69" s="5" t="s">
        <v>145</v>
      </c>
      <c r="B69" s="6"/>
      <c r="C69" s="7"/>
      <c r="D69" s="6" t="s">
        <v>38</v>
      </c>
      <c r="E69" s="8">
        <v>69804</v>
      </c>
      <c r="F69" s="6" t="s">
        <v>60</v>
      </c>
      <c r="G69" s="8" t="b">
        <v>0</v>
      </c>
      <c r="H69" s="6" t="s">
        <v>31</v>
      </c>
      <c r="I69" s="6" t="s">
        <v>50</v>
      </c>
      <c r="J69" s="6" t="s">
        <v>26</v>
      </c>
      <c r="K69" s="8" t="b">
        <v>1</v>
      </c>
      <c r="L69" s="6" t="s">
        <v>44</v>
      </c>
      <c r="M69" s="14"/>
      <c r="N69" s="14"/>
      <c r="O69" s="15">
        <v>42115</v>
      </c>
      <c r="P69" s="14" t="s">
        <v>36</v>
      </c>
      <c r="Q69" s="6" t="s">
        <v>267</v>
      </c>
      <c r="R69" s="6"/>
      <c r="S69" s="14" t="s">
        <v>28</v>
      </c>
      <c r="T69" t="str">
        <f t="shared" si="1"/>
        <v>P4</v>
      </c>
      <c r="U69" s="17" t="s">
        <v>79</v>
      </c>
    </row>
    <row r="70" spans="1:21" x14ac:dyDescent="0.25">
      <c r="A70" s="1" t="s">
        <v>10</v>
      </c>
      <c r="B70" s="2"/>
      <c r="C70" s="3"/>
      <c r="D70" s="2" t="s">
        <v>38</v>
      </c>
      <c r="E70" s="4">
        <v>70247</v>
      </c>
      <c r="F70" s="2" t="s">
        <v>60</v>
      </c>
      <c r="G70" s="4" t="b">
        <v>0</v>
      </c>
      <c r="H70" s="2" t="s">
        <v>31</v>
      </c>
      <c r="I70" s="2" t="s">
        <v>41</v>
      </c>
      <c r="J70" s="2" t="s">
        <v>26</v>
      </c>
      <c r="K70" s="4" t="b">
        <v>0</v>
      </c>
      <c r="L70" s="2" t="s">
        <v>64</v>
      </c>
      <c r="M70" s="13"/>
      <c r="N70" s="13"/>
      <c r="O70" s="16">
        <v>42128</v>
      </c>
      <c r="P70" s="13" t="s">
        <v>280</v>
      </c>
      <c r="Q70" s="2" t="s">
        <v>267</v>
      </c>
      <c r="R70" s="2"/>
      <c r="S70" s="13" t="s">
        <v>28</v>
      </c>
      <c r="T70" t="str">
        <f t="shared" si="1"/>
        <v>P3</v>
      </c>
      <c r="U70" s="17" t="s">
        <v>79</v>
      </c>
    </row>
    <row r="71" spans="1:21" x14ac:dyDescent="0.25">
      <c r="A71" s="5" t="s">
        <v>10</v>
      </c>
      <c r="B71" s="6"/>
      <c r="C71" s="7"/>
      <c r="D71" s="6" t="s">
        <v>38</v>
      </c>
      <c r="E71" s="8">
        <v>71342</v>
      </c>
      <c r="F71" s="6" t="s">
        <v>60</v>
      </c>
      <c r="G71" s="8" t="b">
        <v>1</v>
      </c>
      <c r="H71" s="6" t="s">
        <v>31</v>
      </c>
      <c r="I71" s="6" t="s">
        <v>41</v>
      </c>
      <c r="J71" s="6" t="s">
        <v>42</v>
      </c>
      <c r="K71" s="8" t="b">
        <v>1</v>
      </c>
      <c r="L71" s="6" t="s">
        <v>40</v>
      </c>
      <c r="M71" s="14"/>
      <c r="N71" s="14"/>
      <c r="O71" s="15">
        <v>42132</v>
      </c>
      <c r="P71" s="14" t="s">
        <v>271</v>
      </c>
      <c r="Q71" s="6" t="s">
        <v>265</v>
      </c>
      <c r="R71" s="6"/>
      <c r="S71" s="14" t="s">
        <v>28</v>
      </c>
      <c r="T71" t="str">
        <f t="shared" si="1"/>
        <v>P3</v>
      </c>
      <c r="U71" s="17" t="s">
        <v>79</v>
      </c>
    </row>
    <row r="72" spans="1:21" x14ac:dyDescent="0.25">
      <c r="A72" s="1" t="s">
        <v>146</v>
      </c>
      <c r="B72" s="2"/>
      <c r="C72" s="3"/>
      <c r="D72" s="2" t="s">
        <v>29</v>
      </c>
      <c r="E72" s="4">
        <v>64431</v>
      </c>
      <c r="F72" s="2" t="s">
        <v>65</v>
      </c>
      <c r="G72" s="4" t="b">
        <v>1</v>
      </c>
      <c r="H72" s="2" t="s">
        <v>31</v>
      </c>
      <c r="I72" s="2" t="s">
        <v>32</v>
      </c>
      <c r="J72" s="2" t="s">
        <v>26</v>
      </c>
      <c r="K72" s="4" t="b">
        <v>0</v>
      </c>
      <c r="L72" s="2" t="s">
        <v>40</v>
      </c>
      <c r="M72" s="13"/>
      <c r="N72" s="13"/>
      <c r="O72" s="16">
        <v>42338</v>
      </c>
      <c r="P72" s="13" t="s">
        <v>36</v>
      </c>
      <c r="Q72" s="2" t="s">
        <v>268</v>
      </c>
      <c r="R72" s="2"/>
      <c r="S72" s="13" t="s">
        <v>28</v>
      </c>
      <c r="T72" t="str">
        <f t="shared" si="1"/>
        <v>P2</v>
      </c>
      <c r="U72" s="17" t="s">
        <v>79</v>
      </c>
    </row>
    <row r="73" spans="1:21" x14ac:dyDescent="0.25">
      <c r="A73" s="5" t="s">
        <v>147</v>
      </c>
      <c r="B73" s="6"/>
      <c r="C73" s="7"/>
      <c r="D73" s="6" t="s">
        <v>29</v>
      </c>
      <c r="E73" s="8">
        <v>70307</v>
      </c>
      <c r="F73" s="6" t="s">
        <v>65</v>
      </c>
      <c r="G73" s="8" t="b">
        <v>0</v>
      </c>
      <c r="H73" s="6" t="s">
        <v>31</v>
      </c>
      <c r="I73" s="6" t="s">
        <v>50</v>
      </c>
      <c r="J73" s="6" t="s">
        <v>26</v>
      </c>
      <c r="K73" s="8" t="b">
        <v>0</v>
      </c>
      <c r="L73" s="6" t="s">
        <v>35</v>
      </c>
      <c r="M73" s="14"/>
      <c r="N73" s="14"/>
      <c r="O73" s="15"/>
      <c r="P73" s="14" t="s">
        <v>36</v>
      </c>
      <c r="Q73" s="6" t="s">
        <v>265</v>
      </c>
      <c r="R73" s="6"/>
      <c r="S73" s="14" t="s">
        <v>28</v>
      </c>
      <c r="T73" t="str">
        <f t="shared" si="1"/>
        <v>P4</v>
      </c>
      <c r="U73" s="17" t="s">
        <v>79</v>
      </c>
    </row>
    <row r="74" spans="1:21" x14ac:dyDescent="0.25">
      <c r="A74" s="1" t="s">
        <v>148</v>
      </c>
      <c r="B74" s="2"/>
      <c r="C74" s="3"/>
      <c r="D74" s="2" t="s">
        <v>38</v>
      </c>
      <c r="E74" s="4">
        <v>66215</v>
      </c>
      <c r="F74" s="2" t="s">
        <v>66</v>
      </c>
      <c r="G74" s="4" t="b">
        <v>1</v>
      </c>
      <c r="H74" s="2" t="s">
        <v>24</v>
      </c>
      <c r="I74" s="2" t="s">
        <v>32</v>
      </c>
      <c r="J74" s="2" t="s">
        <v>26</v>
      </c>
      <c r="K74" s="4" t="b">
        <v>0</v>
      </c>
      <c r="L74" s="2" t="s">
        <v>27</v>
      </c>
      <c r="M74" s="13"/>
      <c r="N74" s="13"/>
      <c r="O74" s="16">
        <v>42115</v>
      </c>
      <c r="P74" s="13" t="s">
        <v>36</v>
      </c>
      <c r="Q74" s="2" t="s">
        <v>267</v>
      </c>
      <c r="R74" s="2"/>
      <c r="S74" s="13" t="s">
        <v>28</v>
      </c>
      <c r="T74" t="str">
        <f t="shared" si="1"/>
        <v>P1</v>
      </c>
      <c r="U74" s="17" t="s">
        <v>79</v>
      </c>
    </row>
    <row r="75" spans="1:21" x14ac:dyDescent="0.25">
      <c r="A75" s="5" t="s">
        <v>149</v>
      </c>
      <c r="B75" s="6"/>
      <c r="C75" s="7"/>
      <c r="D75" s="6" t="s">
        <v>38</v>
      </c>
      <c r="E75" s="8">
        <v>70892</v>
      </c>
      <c r="F75" s="6" t="s">
        <v>66</v>
      </c>
      <c r="G75" s="8" t="b">
        <v>0</v>
      </c>
      <c r="H75" s="6" t="s">
        <v>24</v>
      </c>
      <c r="I75" s="6" t="s">
        <v>32</v>
      </c>
      <c r="J75" s="6" t="s">
        <v>26</v>
      </c>
      <c r="K75" s="8" t="b">
        <v>1</v>
      </c>
      <c r="L75" s="6" t="s">
        <v>67</v>
      </c>
      <c r="M75" s="14"/>
      <c r="N75" s="14"/>
      <c r="O75" s="15">
        <v>42139</v>
      </c>
      <c r="P75" s="14" t="s">
        <v>36</v>
      </c>
      <c r="Q75" s="6" t="s">
        <v>267</v>
      </c>
      <c r="R75" s="6"/>
      <c r="S75" s="14" t="s">
        <v>28</v>
      </c>
      <c r="T75" t="str">
        <f t="shared" si="1"/>
        <v>P1</v>
      </c>
      <c r="U75" s="17" t="s">
        <v>79</v>
      </c>
    </row>
    <row r="76" spans="1:21" x14ac:dyDescent="0.25">
      <c r="A76" s="1" t="s">
        <v>150</v>
      </c>
      <c r="B76" s="2"/>
      <c r="C76" s="3"/>
      <c r="D76" s="2" t="s">
        <v>38</v>
      </c>
      <c r="E76" s="4">
        <v>70825</v>
      </c>
      <c r="F76" s="2" t="s">
        <v>66</v>
      </c>
      <c r="G76" s="4" t="b">
        <v>0</v>
      </c>
      <c r="H76" s="2" t="s">
        <v>24</v>
      </c>
      <c r="I76" s="2" t="s">
        <v>25</v>
      </c>
      <c r="J76" s="2" t="s">
        <v>26</v>
      </c>
      <c r="K76" s="4" t="b">
        <v>0</v>
      </c>
      <c r="L76" s="2" t="s">
        <v>40</v>
      </c>
      <c r="M76" s="13"/>
      <c r="N76" s="13"/>
      <c r="O76" s="16">
        <v>42122</v>
      </c>
      <c r="P76" s="13" t="s">
        <v>36</v>
      </c>
      <c r="Q76" s="2" t="s">
        <v>267</v>
      </c>
      <c r="R76" s="2"/>
      <c r="S76" s="13" t="s">
        <v>28</v>
      </c>
      <c r="T76" t="str">
        <f t="shared" si="1"/>
        <v>P1</v>
      </c>
      <c r="U76" s="17" t="s">
        <v>79</v>
      </c>
    </row>
    <row r="77" spans="1:21" x14ac:dyDescent="0.25">
      <c r="A77" s="5" t="s">
        <v>151</v>
      </c>
      <c r="B77" s="6"/>
      <c r="C77" s="7"/>
      <c r="D77" s="6" t="s">
        <v>47</v>
      </c>
      <c r="E77" s="8">
        <v>11111</v>
      </c>
      <c r="F77" s="6" t="s">
        <v>68</v>
      </c>
      <c r="G77" s="8" t="b">
        <v>1</v>
      </c>
      <c r="H77" s="6" t="s">
        <v>31</v>
      </c>
      <c r="I77" s="6" t="s">
        <v>32</v>
      </c>
      <c r="J77" s="6" t="s">
        <v>26</v>
      </c>
      <c r="K77" s="8" t="b">
        <v>1</v>
      </c>
      <c r="L77" s="6" t="s">
        <v>40</v>
      </c>
      <c r="M77" s="14"/>
      <c r="N77" s="14"/>
      <c r="O77" s="15">
        <v>42324</v>
      </c>
      <c r="P77" s="14" t="s">
        <v>36</v>
      </c>
      <c r="Q77" s="6" t="s">
        <v>268</v>
      </c>
      <c r="R77" s="6"/>
      <c r="S77" s="14" t="s">
        <v>28</v>
      </c>
      <c r="T77" t="str">
        <f t="shared" si="1"/>
        <v>P2</v>
      </c>
      <c r="U77" s="17" t="s">
        <v>79</v>
      </c>
    </row>
    <row r="78" spans="1:21" x14ac:dyDescent="0.25">
      <c r="A78" s="1" t="s">
        <v>152</v>
      </c>
      <c r="B78" s="2"/>
      <c r="C78" s="3"/>
      <c r="D78" s="2" t="s">
        <v>47</v>
      </c>
      <c r="E78" s="4">
        <v>63184</v>
      </c>
      <c r="F78" s="2" t="s">
        <v>68</v>
      </c>
      <c r="G78" s="4" t="b">
        <v>1</v>
      </c>
      <c r="H78" s="2" t="s">
        <v>31</v>
      </c>
      <c r="I78" s="2" t="s">
        <v>32</v>
      </c>
      <c r="J78" s="2" t="s">
        <v>26</v>
      </c>
      <c r="K78" s="4" t="b">
        <v>1</v>
      </c>
      <c r="L78" s="2" t="s">
        <v>40</v>
      </c>
      <c r="M78" s="13"/>
      <c r="N78" s="13"/>
      <c r="O78" s="16">
        <v>42324</v>
      </c>
      <c r="P78" s="13" t="s">
        <v>36</v>
      </c>
      <c r="Q78" s="2" t="s">
        <v>268</v>
      </c>
      <c r="R78" s="2"/>
      <c r="S78" s="13" t="s">
        <v>28</v>
      </c>
      <c r="T78" t="str">
        <f t="shared" si="1"/>
        <v>P2</v>
      </c>
      <c r="U78" s="17" t="s">
        <v>79</v>
      </c>
    </row>
    <row r="79" spans="1:21" x14ac:dyDescent="0.25">
      <c r="A79" s="5" t="s">
        <v>153</v>
      </c>
      <c r="B79" s="6"/>
      <c r="C79" s="7"/>
      <c r="D79" s="6" t="s">
        <v>47</v>
      </c>
      <c r="E79" s="8">
        <v>63650</v>
      </c>
      <c r="F79" s="6" t="s">
        <v>68</v>
      </c>
      <c r="G79" s="8" t="b">
        <v>0</v>
      </c>
      <c r="H79" s="6" t="s">
        <v>31</v>
      </c>
      <c r="I79" s="6" t="s">
        <v>32</v>
      </c>
      <c r="J79" s="6" t="s">
        <v>26</v>
      </c>
      <c r="K79" s="8" t="b">
        <v>0</v>
      </c>
      <c r="L79" s="6" t="s">
        <v>49</v>
      </c>
      <c r="M79" s="14"/>
      <c r="N79" s="14"/>
      <c r="O79" s="15">
        <v>42177</v>
      </c>
      <c r="P79" s="14" t="s">
        <v>36</v>
      </c>
      <c r="Q79" s="6" t="s">
        <v>268</v>
      </c>
      <c r="R79" s="6"/>
      <c r="S79" s="14" t="s">
        <v>28</v>
      </c>
      <c r="T79" t="str">
        <f t="shared" si="1"/>
        <v>P2</v>
      </c>
      <c r="U79" s="17" t="s">
        <v>79</v>
      </c>
    </row>
    <row r="80" spans="1:21" x14ac:dyDescent="0.25">
      <c r="A80" s="1" t="s">
        <v>154</v>
      </c>
      <c r="B80" s="2"/>
      <c r="C80" s="3"/>
      <c r="D80" s="2" t="s">
        <v>47</v>
      </c>
      <c r="E80" s="4">
        <v>64265</v>
      </c>
      <c r="F80" s="2" t="s">
        <v>68</v>
      </c>
      <c r="G80" s="4" t="b">
        <v>1</v>
      </c>
      <c r="H80" s="2" t="s">
        <v>31</v>
      </c>
      <c r="I80" s="2" t="s">
        <v>32</v>
      </c>
      <c r="J80" s="2" t="s">
        <v>39</v>
      </c>
      <c r="K80" s="4" t="b">
        <v>1</v>
      </c>
      <c r="L80" s="2" t="s">
        <v>40</v>
      </c>
      <c r="M80" s="13"/>
      <c r="N80" s="13"/>
      <c r="O80" s="16">
        <v>42324</v>
      </c>
      <c r="P80" s="13" t="s">
        <v>36</v>
      </c>
      <c r="Q80" s="2" t="s">
        <v>268</v>
      </c>
      <c r="R80" s="2"/>
      <c r="S80" s="13" t="s">
        <v>28</v>
      </c>
      <c r="T80" t="str">
        <f t="shared" si="1"/>
        <v>P2</v>
      </c>
      <c r="U80" s="17" t="s">
        <v>79</v>
      </c>
    </row>
    <row r="81" spans="1:21" x14ac:dyDescent="0.25">
      <c r="A81" s="5" t="s">
        <v>155</v>
      </c>
      <c r="B81" s="6"/>
      <c r="C81" s="7"/>
      <c r="D81" s="6" t="s">
        <v>47</v>
      </c>
      <c r="E81" s="8">
        <v>66509</v>
      </c>
      <c r="F81" s="6" t="s">
        <v>68</v>
      </c>
      <c r="G81" s="8" t="b">
        <v>0</v>
      </c>
      <c r="H81" s="6" t="s">
        <v>31</v>
      </c>
      <c r="I81" s="6" t="s">
        <v>32</v>
      </c>
      <c r="J81" s="6" t="s">
        <v>26</v>
      </c>
      <c r="K81" s="8" t="b">
        <v>0</v>
      </c>
      <c r="L81" s="6" t="s">
        <v>49</v>
      </c>
      <c r="M81" s="14"/>
      <c r="N81" s="14"/>
      <c r="O81" s="15">
        <v>42177</v>
      </c>
      <c r="P81" s="14" t="s">
        <v>36</v>
      </c>
      <c r="Q81" s="6" t="s">
        <v>268</v>
      </c>
      <c r="R81" s="6"/>
      <c r="S81" s="14" t="s">
        <v>28</v>
      </c>
      <c r="T81" t="str">
        <f t="shared" si="1"/>
        <v>P2</v>
      </c>
      <c r="U81" s="17" t="s">
        <v>79</v>
      </c>
    </row>
    <row r="82" spans="1:21" x14ac:dyDescent="0.25">
      <c r="A82" s="1" t="s">
        <v>156</v>
      </c>
      <c r="B82" s="2"/>
      <c r="C82" s="3"/>
      <c r="D82" s="2" t="s">
        <v>47</v>
      </c>
      <c r="E82" s="4">
        <v>67207</v>
      </c>
      <c r="F82" s="2" t="s">
        <v>68</v>
      </c>
      <c r="G82" s="4" t="b">
        <v>0</v>
      </c>
      <c r="H82" s="2" t="s">
        <v>31</v>
      </c>
      <c r="I82" s="2" t="s">
        <v>32</v>
      </c>
      <c r="J82" s="2" t="s">
        <v>26</v>
      </c>
      <c r="K82" s="4" t="b">
        <v>0</v>
      </c>
      <c r="L82" s="2" t="s">
        <v>49</v>
      </c>
      <c r="M82" s="13"/>
      <c r="N82" s="13"/>
      <c r="O82" s="16">
        <v>42177</v>
      </c>
      <c r="P82" s="13" t="s">
        <v>36</v>
      </c>
      <c r="Q82" s="2" t="s">
        <v>268</v>
      </c>
      <c r="R82" s="2"/>
      <c r="S82" s="13" t="s">
        <v>28</v>
      </c>
      <c r="T82" t="str">
        <f t="shared" si="1"/>
        <v>P2</v>
      </c>
      <c r="U82" s="17" t="s">
        <v>79</v>
      </c>
    </row>
    <row r="83" spans="1:21" x14ac:dyDescent="0.25">
      <c r="A83" s="5" t="s">
        <v>157</v>
      </c>
      <c r="B83" s="6"/>
      <c r="C83" s="7"/>
      <c r="D83" s="6" t="s">
        <v>47</v>
      </c>
      <c r="E83" s="8">
        <v>67443</v>
      </c>
      <c r="F83" s="6" t="s">
        <v>68</v>
      </c>
      <c r="G83" s="8" t="b">
        <v>1</v>
      </c>
      <c r="H83" s="6" t="s">
        <v>31</v>
      </c>
      <c r="I83" s="6" t="s">
        <v>32</v>
      </c>
      <c r="J83" s="6" t="s">
        <v>39</v>
      </c>
      <c r="K83" s="8" t="b">
        <v>0</v>
      </c>
      <c r="L83" s="6" t="s">
        <v>40</v>
      </c>
      <c r="M83" s="14"/>
      <c r="N83" s="14"/>
      <c r="O83" s="15">
        <v>42324</v>
      </c>
      <c r="P83" s="14" t="s">
        <v>36</v>
      </c>
      <c r="Q83" s="6" t="s">
        <v>268</v>
      </c>
      <c r="R83" s="6"/>
      <c r="S83" s="14" t="s">
        <v>28</v>
      </c>
      <c r="T83" t="str">
        <f t="shared" si="1"/>
        <v>P2</v>
      </c>
      <c r="U83" s="17" t="s">
        <v>79</v>
      </c>
    </row>
    <row r="84" spans="1:21" x14ac:dyDescent="0.25">
      <c r="A84" s="1" t="s">
        <v>158</v>
      </c>
      <c r="B84" s="2"/>
      <c r="C84" s="3"/>
      <c r="D84" s="2" t="s">
        <v>47</v>
      </c>
      <c r="E84" s="4">
        <v>69030</v>
      </c>
      <c r="F84" s="2" t="s">
        <v>68</v>
      </c>
      <c r="G84" s="4" t="b">
        <v>1</v>
      </c>
      <c r="H84" s="2" t="s">
        <v>31</v>
      </c>
      <c r="I84" s="2" t="s">
        <v>32</v>
      </c>
      <c r="J84" s="2" t="s">
        <v>69</v>
      </c>
      <c r="K84" s="4" t="b">
        <v>1</v>
      </c>
      <c r="L84" s="2" t="s">
        <v>49</v>
      </c>
      <c r="M84" s="13"/>
      <c r="N84" s="13"/>
      <c r="O84" s="16">
        <v>42177</v>
      </c>
      <c r="P84" s="13" t="s">
        <v>36</v>
      </c>
      <c r="Q84" s="2" t="s">
        <v>268</v>
      </c>
      <c r="R84" s="2"/>
      <c r="S84" s="13" t="s">
        <v>28</v>
      </c>
      <c r="T84" t="str">
        <f t="shared" si="1"/>
        <v>P2</v>
      </c>
      <c r="U84" s="17" t="s">
        <v>79</v>
      </c>
    </row>
    <row r="85" spans="1:21" x14ac:dyDescent="0.25">
      <c r="A85" s="5" t="s">
        <v>159</v>
      </c>
      <c r="B85" s="6"/>
      <c r="C85" s="7"/>
      <c r="D85" s="6" t="s">
        <v>47</v>
      </c>
      <c r="E85" s="8">
        <v>69101</v>
      </c>
      <c r="F85" s="6" t="s">
        <v>68</v>
      </c>
      <c r="G85" s="8" t="b">
        <v>0</v>
      </c>
      <c r="H85" s="6" t="s">
        <v>31</v>
      </c>
      <c r="I85" s="6" t="s">
        <v>32</v>
      </c>
      <c r="J85" s="6" t="s">
        <v>69</v>
      </c>
      <c r="K85" s="8" t="b">
        <v>0</v>
      </c>
      <c r="L85" s="6" t="s">
        <v>49</v>
      </c>
      <c r="M85" s="14"/>
      <c r="N85" s="14"/>
      <c r="O85" s="15">
        <v>42177</v>
      </c>
      <c r="P85" s="14" t="s">
        <v>36</v>
      </c>
      <c r="Q85" s="6" t="s">
        <v>268</v>
      </c>
      <c r="R85" s="6"/>
      <c r="S85" s="14" t="s">
        <v>28</v>
      </c>
      <c r="T85" t="str">
        <f t="shared" si="1"/>
        <v>P2</v>
      </c>
      <c r="U85" s="17" t="s">
        <v>79</v>
      </c>
    </row>
    <row r="86" spans="1:21" x14ac:dyDescent="0.25">
      <c r="A86" s="1" t="s">
        <v>160</v>
      </c>
      <c r="B86" s="2"/>
      <c r="C86" s="3"/>
      <c r="D86" s="2" t="s">
        <v>47</v>
      </c>
      <c r="E86" s="4">
        <v>69102</v>
      </c>
      <c r="F86" s="2" t="s">
        <v>68</v>
      </c>
      <c r="G86" s="4" t="b">
        <v>0</v>
      </c>
      <c r="H86" s="2" t="s">
        <v>31</v>
      </c>
      <c r="I86" s="2" t="s">
        <v>32</v>
      </c>
      <c r="J86" s="2" t="s">
        <v>69</v>
      </c>
      <c r="K86" s="4" t="b">
        <v>0</v>
      </c>
      <c r="L86" s="2" t="s">
        <v>49</v>
      </c>
      <c r="M86" s="13"/>
      <c r="N86" s="13"/>
      <c r="O86" s="16">
        <v>42177</v>
      </c>
      <c r="P86" s="13" t="s">
        <v>36</v>
      </c>
      <c r="Q86" s="2" t="s">
        <v>268</v>
      </c>
      <c r="R86" s="2"/>
      <c r="S86" s="13" t="s">
        <v>28</v>
      </c>
      <c r="T86" t="str">
        <f t="shared" si="1"/>
        <v>P2</v>
      </c>
      <c r="U86" s="17" t="s">
        <v>79</v>
      </c>
    </row>
    <row r="87" spans="1:21" x14ac:dyDescent="0.25">
      <c r="A87" s="5" t="s">
        <v>162</v>
      </c>
      <c r="B87" s="6"/>
      <c r="C87" s="7"/>
      <c r="D87" s="6" t="s">
        <v>47</v>
      </c>
      <c r="E87" s="8">
        <v>69103</v>
      </c>
      <c r="F87" s="6" t="s">
        <v>68</v>
      </c>
      <c r="G87" s="8" t="b">
        <v>1</v>
      </c>
      <c r="H87" s="6" t="s">
        <v>31</v>
      </c>
      <c r="I87" s="6" t="s">
        <v>32</v>
      </c>
      <c r="J87" s="6" t="s">
        <v>26</v>
      </c>
      <c r="K87" s="8" t="b">
        <v>1</v>
      </c>
      <c r="L87" s="6" t="s">
        <v>40</v>
      </c>
      <c r="M87" s="14"/>
      <c r="N87" s="14"/>
      <c r="O87" s="15">
        <v>42324</v>
      </c>
      <c r="P87" s="14" t="s">
        <v>36</v>
      </c>
      <c r="Q87" s="6" t="s">
        <v>268</v>
      </c>
      <c r="R87" s="6"/>
      <c r="S87" s="14" t="s">
        <v>28</v>
      </c>
      <c r="T87" t="str">
        <f t="shared" si="1"/>
        <v>P2</v>
      </c>
      <c r="U87" s="17" t="s">
        <v>79</v>
      </c>
    </row>
    <row r="88" spans="1:21" x14ac:dyDescent="0.25">
      <c r="A88" s="1" t="s">
        <v>161</v>
      </c>
      <c r="B88" s="2"/>
      <c r="C88" s="3"/>
      <c r="D88" s="2" t="s">
        <v>47</v>
      </c>
      <c r="E88" s="4">
        <v>69190</v>
      </c>
      <c r="F88" s="2" t="s">
        <v>68</v>
      </c>
      <c r="G88" s="4" t="b">
        <v>1</v>
      </c>
      <c r="H88" s="2" t="s">
        <v>31</v>
      </c>
      <c r="I88" s="2" t="s">
        <v>32</v>
      </c>
      <c r="J88" s="2" t="s">
        <v>39</v>
      </c>
      <c r="K88" s="4" t="b">
        <v>1</v>
      </c>
      <c r="L88" s="2" t="s">
        <v>40</v>
      </c>
      <c r="M88" s="13"/>
      <c r="N88" s="13"/>
      <c r="O88" s="16">
        <v>42324</v>
      </c>
      <c r="P88" s="13" t="s">
        <v>36</v>
      </c>
      <c r="Q88" s="2" t="s">
        <v>268</v>
      </c>
      <c r="R88" s="2"/>
      <c r="S88" s="13" t="s">
        <v>28</v>
      </c>
      <c r="T88" t="str">
        <f t="shared" si="1"/>
        <v>P2</v>
      </c>
      <c r="U88" s="17" t="s">
        <v>79</v>
      </c>
    </row>
    <row r="89" spans="1:21" x14ac:dyDescent="0.25">
      <c r="A89" s="5" t="s">
        <v>163</v>
      </c>
      <c r="B89" s="6"/>
      <c r="C89" s="7"/>
      <c r="D89" s="6" t="s">
        <v>47</v>
      </c>
      <c r="E89" s="8">
        <v>69563</v>
      </c>
      <c r="F89" s="6" t="s">
        <v>68</v>
      </c>
      <c r="G89" s="8" t="b">
        <v>1</v>
      </c>
      <c r="H89" s="6" t="s">
        <v>31</v>
      </c>
      <c r="I89" s="6" t="s">
        <v>32</v>
      </c>
      <c r="J89" s="6" t="s">
        <v>69</v>
      </c>
      <c r="K89" s="8" t="b">
        <v>1</v>
      </c>
      <c r="L89" s="6" t="s">
        <v>49</v>
      </c>
      <c r="M89" s="14"/>
      <c r="N89" s="14"/>
      <c r="O89" s="15">
        <v>42177</v>
      </c>
      <c r="P89" s="14" t="s">
        <v>36</v>
      </c>
      <c r="Q89" s="6" t="s">
        <v>268</v>
      </c>
      <c r="R89" s="6"/>
      <c r="S89" s="14" t="s">
        <v>28</v>
      </c>
      <c r="T89" t="str">
        <f t="shared" si="1"/>
        <v>P2</v>
      </c>
      <c r="U89" s="17" t="s">
        <v>79</v>
      </c>
    </row>
    <row r="90" spans="1:21" x14ac:dyDescent="0.25">
      <c r="A90" s="1" t="s">
        <v>164</v>
      </c>
      <c r="B90" s="2"/>
      <c r="C90" s="3"/>
      <c r="D90" s="2" t="s">
        <v>47</v>
      </c>
      <c r="E90" s="4">
        <v>69591</v>
      </c>
      <c r="F90" s="2" t="s">
        <v>68</v>
      </c>
      <c r="G90" s="4" t="b">
        <v>0</v>
      </c>
      <c r="H90" s="2" t="s">
        <v>31</v>
      </c>
      <c r="I90" s="2" t="s">
        <v>32</v>
      </c>
      <c r="J90" s="2" t="s">
        <v>39</v>
      </c>
      <c r="K90" s="4" t="b">
        <v>0</v>
      </c>
      <c r="L90" s="2" t="s">
        <v>49</v>
      </c>
      <c r="M90" s="13"/>
      <c r="N90" s="13"/>
      <c r="O90" s="16">
        <v>42177</v>
      </c>
      <c r="P90" s="13" t="s">
        <v>36</v>
      </c>
      <c r="Q90" s="2" t="s">
        <v>268</v>
      </c>
      <c r="R90" s="2"/>
      <c r="S90" s="13" t="s">
        <v>28</v>
      </c>
      <c r="T90" t="str">
        <f t="shared" si="1"/>
        <v>P2</v>
      </c>
      <c r="U90" s="17" t="s">
        <v>79</v>
      </c>
    </row>
    <row r="91" spans="1:21" x14ac:dyDescent="0.25">
      <c r="A91" s="5" t="s">
        <v>165</v>
      </c>
      <c r="B91" s="6"/>
      <c r="C91" s="7"/>
      <c r="D91" s="6" t="s">
        <v>47</v>
      </c>
      <c r="E91" s="8">
        <v>69628</v>
      </c>
      <c r="F91" s="6" t="s">
        <v>68</v>
      </c>
      <c r="G91" s="8" t="b">
        <v>0</v>
      </c>
      <c r="H91" s="6" t="s">
        <v>24</v>
      </c>
      <c r="I91" s="6" t="s">
        <v>32</v>
      </c>
      <c r="J91" s="6" t="s">
        <v>26</v>
      </c>
      <c r="K91" s="8" t="b">
        <v>0</v>
      </c>
      <c r="L91" s="6" t="s">
        <v>49</v>
      </c>
      <c r="M91" s="14"/>
      <c r="N91" s="14"/>
      <c r="O91" s="15">
        <v>42177</v>
      </c>
      <c r="P91" s="14" t="s">
        <v>36</v>
      </c>
      <c r="Q91" s="6" t="s">
        <v>268</v>
      </c>
      <c r="R91" s="6"/>
      <c r="S91" s="14" t="s">
        <v>28</v>
      </c>
      <c r="T91" t="str">
        <f t="shared" si="1"/>
        <v>P1</v>
      </c>
      <c r="U91" s="17" t="s">
        <v>79</v>
      </c>
    </row>
    <row r="92" spans="1:21" x14ac:dyDescent="0.25">
      <c r="A92" s="1" t="s">
        <v>166</v>
      </c>
      <c r="B92" s="2"/>
      <c r="C92" s="3"/>
      <c r="D92" s="2" t="s">
        <v>47</v>
      </c>
      <c r="E92" s="4">
        <v>69704</v>
      </c>
      <c r="F92" s="2" t="s">
        <v>68</v>
      </c>
      <c r="G92" s="4" t="b">
        <v>0</v>
      </c>
      <c r="H92" s="2" t="s">
        <v>24</v>
      </c>
      <c r="I92" s="2" t="s">
        <v>32</v>
      </c>
      <c r="J92" s="2" t="s">
        <v>54</v>
      </c>
      <c r="K92" s="4" t="b">
        <v>1</v>
      </c>
      <c r="L92" s="2" t="s">
        <v>40</v>
      </c>
      <c r="M92" s="13"/>
      <c r="N92" s="13"/>
      <c r="O92" s="16">
        <v>42324</v>
      </c>
      <c r="P92" s="13" t="s">
        <v>36</v>
      </c>
      <c r="Q92" s="2" t="s">
        <v>268</v>
      </c>
      <c r="R92" s="2"/>
      <c r="S92" s="13" t="s">
        <v>28</v>
      </c>
      <c r="T92" t="str">
        <f t="shared" si="1"/>
        <v>P1</v>
      </c>
      <c r="U92" s="17" t="s">
        <v>79</v>
      </c>
    </row>
    <row r="93" spans="1:21" x14ac:dyDescent="0.25">
      <c r="A93" s="5" t="s">
        <v>167</v>
      </c>
      <c r="B93" s="6"/>
      <c r="C93" s="7"/>
      <c r="D93" s="6" t="s">
        <v>47</v>
      </c>
      <c r="E93" s="8">
        <v>70502</v>
      </c>
      <c r="F93" s="6" t="s">
        <v>68</v>
      </c>
      <c r="G93" s="8" t="b">
        <v>0</v>
      </c>
      <c r="H93" s="6" t="s">
        <v>24</v>
      </c>
      <c r="I93" s="6" t="s">
        <v>32</v>
      </c>
      <c r="J93" s="6" t="s">
        <v>69</v>
      </c>
      <c r="K93" s="8" t="b">
        <v>0</v>
      </c>
      <c r="L93" s="6" t="s">
        <v>62</v>
      </c>
      <c r="M93" s="14"/>
      <c r="N93" s="14"/>
      <c r="O93" s="15">
        <v>42137</v>
      </c>
      <c r="P93" s="14" t="s">
        <v>36</v>
      </c>
      <c r="Q93" s="6" t="s">
        <v>268</v>
      </c>
      <c r="R93" s="6"/>
      <c r="S93" s="14" t="s">
        <v>28</v>
      </c>
      <c r="T93" t="str">
        <f t="shared" si="1"/>
        <v>P1</v>
      </c>
      <c r="U93" s="17" t="s">
        <v>79</v>
      </c>
    </row>
    <row r="94" spans="1:21" x14ac:dyDescent="0.25">
      <c r="A94" s="1" t="s">
        <v>168</v>
      </c>
      <c r="B94" s="2"/>
      <c r="C94" s="3"/>
      <c r="D94" s="2" t="s">
        <v>47</v>
      </c>
      <c r="E94" s="4">
        <v>70726</v>
      </c>
      <c r="F94" s="2" t="s">
        <v>68</v>
      </c>
      <c r="G94" s="4" t="b">
        <v>0</v>
      </c>
      <c r="H94" s="2" t="s">
        <v>31</v>
      </c>
      <c r="I94" s="2" t="s">
        <v>32</v>
      </c>
      <c r="J94" s="2" t="s">
        <v>69</v>
      </c>
      <c r="K94" s="4" t="b">
        <v>0</v>
      </c>
      <c r="L94" s="2" t="s">
        <v>49</v>
      </c>
      <c r="M94" s="13"/>
      <c r="N94" s="13"/>
      <c r="O94" s="16">
        <v>42177</v>
      </c>
      <c r="P94" s="13" t="s">
        <v>36</v>
      </c>
      <c r="Q94" s="2" t="s">
        <v>268</v>
      </c>
      <c r="R94" s="2"/>
      <c r="S94" s="13" t="s">
        <v>28</v>
      </c>
      <c r="T94" t="str">
        <f t="shared" si="1"/>
        <v>P2</v>
      </c>
      <c r="U94" s="17" t="s">
        <v>79</v>
      </c>
    </row>
    <row r="95" spans="1:21" x14ac:dyDescent="0.25">
      <c r="A95" s="5" t="s">
        <v>169</v>
      </c>
      <c r="B95" s="6"/>
      <c r="C95" s="7"/>
      <c r="D95" s="6" t="s">
        <v>47</v>
      </c>
      <c r="E95" s="8">
        <v>71340</v>
      </c>
      <c r="F95" s="6" t="s">
        <v>68</v>
      </c>
      <c r="G95" s="8" t="b">
        <v>1</v>
      </c>
      <c r="H95" s="6" t="s">
        <v>31</v>
      </c>
      <c r="I95" s="6" t="s">
        <v>32</v>
      </c>
      <c r="J95" s="6" t="s">
        <v>26</v>
      </c>
      <c r="K95" s="8" t="b">
        <v>1</v>
      </c>
      <c r="L95" s="6" t="s">
        <v>49</v>
      </c>
      <c r="M95" s="14"/>
      <c r="N95" s="14"/>
      <c r="O95" s="15">
        <v>42177</v>
      </c>
      <c r="P95" s="14" t="s">
        <v>36</v>
      </c>
      <c r="Q95" s="6" t="s">
        <v>268</v>
      </c>
      <c r="R95" s="6"/>
      <c r="S95" s="14" t="s">
        <v>28</v>
      </c>
      <c r="T95" t="str">
        <f t="shared" si="1"/>
        <v>P2</v>
      </c>
      <c r="U95" s="17" t="s">
        <v>79</v>
      </c>
    </row>
    <row r="96" spans="1:21" x14ac:dyDescent="0.25">
      <c r="A96" s="1" t="s">
        <v>77</v>
      </c>
      <c r="B96" s="2"/>
      <c r="C96" s="3"/>
      <c r="D96" s="2" t="s">
        <v>47</v>
      </c>
      <c r="E96" s="4">
        <v>70369</v>
      </c>
      <c r="F96" s="2" t="s">
        <v>68</v>
      </c>
      <c r="G96" s="4" t="b">
        <v>0</v>
      </c>
      <c r="H96" s="2" t="s">
        <v>31</v>
      </c>
      <c r="I96" s="2" t="s">
        <v>25</v>
      </c>
      <c r="J96" s="2" t="s">
        <v>26</v>
      </c>
      <c r="K96" s="4" t="b">
        <v>0</v>
      </c>
      <c r="L96" s="2" t="s">
        <v>49</v>
      </c>
      <c r="M96" s="13"/>
      <c r="N96" s="13"/>
      <c r="O96" s="16">
        <v>42177</v>
      </c>
      <c r="P96" s="13" t="s">
        <v>36</v>
      </c>
      <c r="Q96" s="2" t="s">
        <v>268</v>
      </c>
      <c r="R96" s="2"/>
      <c r="S96" s="13" t="s">
        <v>28</v>
      </c>
      <c r="T96" t="str">
        <f t="shared" si="1"/>
        <v>P3</v>
      </c>
      <c r="U96" s="17" t="s">
        <v>79</v>
      </c>
    </row>
    <row r="97" spans="1:21" x14ac:dyDescent="0.25">
      <c r="A97" s="5" t="s">
        <v>170</v>
      </c>
      <c r="B97" s="6"/>
      <c r="C97" s="7"/>
      <c r="D97" s="6" t="s">
        <v>29</v>
      </c>
      <c r="E97" s="8">
        <v>42316</v>
      </c>
      <c r="F97" s="6" t="s">
        <v>68</v>
      </c>
      <c r="G97" s="8" t="b">
        <v>0</v>
      </c>
      <c r="H97" s="6" t="s">
        <v>31</v>
      </c>
      <c r="I97" s="6" t="s">
        <v>32</v>
      </c>
      <c r="J97" s="6" t="s">
        <v>26</v>
      </c>
      <c r="K97" s="8" t="b">
        <v>0</v>
      </c>
      <c r="L97" s="6" t="s">
        <v>49</v>
      </c>
      <c r="M97" s="14"/>
      <c r="N97" s="14"/>
      <c r="O97" s="15">
        <v>42177</v>
      </c>
      <c r="P97" s="14" t="s">
        <v>36</v>
      </c>
      <c r="Q97" s="6" t="s">
        <v>268</v>
      </c>
      <c r="R97" s="6"/>
      <c r="S97" s="14" t="s">
        <v>28</v>
      </c>
      <c r="T97" t="str">
        <f t="shared" si="1"/>
        <v>P2</v>
      </c>
      <c r="U97" s="17" t="s">
        <v>79</v>
      </c>
    </row>
    <row r="98" spans="1:21" x14ac:dyDescent="0.25">
      <c r="A98" s="1" t="s">
        <v>171</v>
      </c>
      <c r="B98" s="2"/>
      <c r="C98" s="3"/>
      <c r="D98" s="2" t="s">
        <v>29</v>
      </c>
      <c r="E98" s="4">
        <v>63650</v>
      </c>
      <c r="F98" s="2" t="s">
        <v>68</v>
      </c>
      <c r="G98" s="4" t="b">
        <v>0</v>
      </c>
      <c r="H98" s="2" t="s">
        <v>31</v>
      </c>
      <c r="I98" s="2" t="s">
        <v>32</v>
      </c>
      <c r="J98" s="2" t="s">
        <v>26</v>
      </c>
      <c r="K98" s="4" t="b">
        <v>0</v>
      </c>
      <c r="L98" s="2" t="s">
        <v>49</v>
      </c>
      <c r="M98" s="13"/>
      <c r="N98" s="13"/>
      <c r="O98" s="16">
        <v>42177</v>
      </c>
      <c r="P98" s="13" t="s">
        <v>36</v>
      </c>
      <c r="Q98" s="2" t="s">
        <v>268</v>
      </c>
      <c r="R98" s="2"/>
      <c r="S98" s="13" t="s">
        <v>28</v>
      </c>
      <c r="T98" t="str">
        <f t="shared" si="1"/>
        <v>P2</v>
      </c>
      <c r="U98" s="17" t="s">
        <v>79</v>
      </c>
    </row>
    <row r="99" spans="1:21" x14ac:dyDescent="0.25">
      <c r="A99" s="5" t="s">
        <v>172</v>
      </c>
      <c r="B99" s="6"/>
      <c r="C99" s="7"/>
      <c r="D99" s="6" t="s">
        <v>29</v>
      </c>
      <c r="E99" s="8">
        <v>64658</v>
      </c>
      <c r="F99" s="6" t="s">
        <v>68</v>
      </c>
      <c r="G99" s="8" t="b">
        <v>1</v>
      </c>
      <c r="H99" s="6" t="s">
        <v>31</v>
      </c>
      <c r="I99" s="6" t="s">
        <v>32</v>
      </c>
      <c r="J99" s="6" t="s">
        <v>39</v>
      </c>
      <c r="K99" s="8" t="b">
        <v>0</v>
      </c>
      <c r="L99" s="6" t="s">
        <v>40</v>
      </c>
      <c r="M99" s="14"/>
      <c r="N99" s="14"/>
      <c r="O99" s="15">
        <v>42324</v>
      </c>
      <c r="P99" s="14" t="s">
        <v>36</v>
      </c>
      <c r="Q99" s="6" t="s">
        <v>268</v>
      </c>
      <c r="R99" s="6"/>
      <c r="S99" s="14" t="s">
        <v>28</v>
      </c>
      <c r="T99" t="str">
        <f t="shared" si="1"/>
        <v>P2</v>
      </c>
      <c r="U99" s="17" t="s">
        <v>79</v>
      </c>
    </row>
    <row r="100" spans="1:21" x14ac:dyDescent="0.25">
      <c r="A100" s="1" t="s">
        <v>173</v>
      </c>
      <c r="B100" s="2"/>
      <c r="C100" s="3"/>
      <c r="D100" s="2" t="s">
        <v>29</v>
      </c>
      <c r="E100" s="4">
        <v>64752</v>
      </c>
      <c r="F100" s="2" t="s">
        <v>68</v>
      </c>
      <c r="G100" s="4" t="b">
        <v>0</v>
      </c>
      <c r="H100" s="2" t="s">
        <v>31</v>
      </c>
      <c r="I100" s="2" t="s">
        <v>32</v>
      </c>
      <c r="J100" s="2" t="s">
        <v>26</v>
      </c>
      <c r="K100" s="4" t="b">
        <v>0</v>
      </c>
      <c r="L100" s="2" t="s">
        <v>49</v>
      </c>
      <c r="M100" s="13"/>
      <c r="N100" s="13"/>
      <c r="O100" s="16">
        <v>42177</v>
      </c>
      <c r="P100" s="13" t="s">
        <v>36</v>
      </c>
      <c r="Q100" s="2" t="s">
        <v>268</v>
      </c>
      <c r="R100" s="2"/>
      <c r="S100" s="13" t="s">
        <v>28</v>
      </c>
      <c r="T100" t="str">
        <f t="shared" si="1"/>
        <v>P2</v>
      </c>
      <c r="U100" s="17" t="s">
        <v>79</v>
      </c>
    </row>
    <row r="101" spans="1:21" x14ac:dyDescent="0.25">
      <c r="A101" s="5" t="s">
        <v>174</v>
      </c>
      <c r="B101" s="6"/>
      <c r="C101" s="7"/>
      <c r="D101" s="6" t="s">
        <v>29</v>
      </c>
      <c r="E101" s="8">
        <v>65219</v>
      </c>
      <c r="F101" s="6" t="s">
        <v>68</v>
      </c>
      <c r="G101" s="8" t="b">
        <v>0</v>
      </c>
      <c r="H101" s="6" t="s">
        <v>31</v>
      </c>
      <c r="I101" s="6" t="s">
        <v>32</v>
      </c>
      <c r="J101" s="6" t="s">
        <v>26</v>
      </c>
      <c r="K101" s="8" t="b">
        <v>0</v>
      </c>
      <c r="L101" s="6" t="s">
        <v>49</v>
      </c>
      <c r="M101" s="14"/>
      <c r="N101" s="14"/>
      <c r="O101" s="15">
        <v>42177</v>
      </c>
      <c r="P101" s="14" t="s">
        <v>36</v>
      </c>
      <c r="Q101" s="6" t="s">
        <v>268</v>
      </c>
      <c r="R101" s="6"/>
      <c r="S101" s="14" t="s">
        <v>28</v>
      </c>
      <c r="T101" t="str">
        <f t="shared" si="1"/>
        <v>P2</v>
      </c>
      <c r="U101" s="17" t="s">
        <v>79</v>
      </c>
    </row>
    <row r="102" spans="1:21" x14ac:dyDescent="0.25">
      <c r="A102" s="1" t="s">
        <v>175</v>
      </c>
      <c r="B102" s="2"/>
      <c r="C102" s="3"/>
      <c r="D102" s="2" t="s">
        <v>29</v>
      </c>
      <c r="E102" s="4">
        <v>65221</v>
      </c>
      <c r="F102" s="2" t="s">
        <v>68</v>
      </c>
      <c r="G102" s="4" t="b">
        <v>0</v>
      </c>
      <c r="H102" s="2" t="s">
        <v>31</v>
      </c>
      <c r="I102" s="2" t="s">
        <v>32</v>
      </c>
      <c r="J102" s="2" t="s">
        <v>26</v>
      </c>
      <c r="K102" s="4" t="b">
        <v>0</v>
      </c>
      <c r="L102" s="2" t="s">
        <v>49</v>
      </c>
      <c r="M102" s="13"/>
      <c r="N102" s="13"/>
      <c r="O102" s="16">
        <v>42177</v>
      </c>
      <c r="P102" s="13" t="s">
        <v>36</v>
      </c>
      <c r="Q102" s="2" t="s">
        <v>268</v>
      </c>
      <c r="R102" s="2"/>
      <c r="S102" s="13" t="s">
        <v>28</v>
      </c>
      <c r="T102" t="str">
        <f t="shared" si="1"/>
        <v>P2</v>
      </c>
      <c r="U102" s="17" t="s">
        <v>79</v>
      </c>
    </row>
    <row r="103" spans="1:21" x14ac:dyDescent="0.25">
      <c r="A103" s="5" t="s">
        <v>176</v>
      </c>
      <c r="B103" s="6"/>
      <c r="C103" s="7"/>
      <c r="D103" s="6" t="s">
        <v>29</v>
      </c>
      <c r="E103" s="8">
        <v>65499</v>
      </c>
      <c r="F103" s="6" t="s">
        <v>68</v>
      </c>
      <c r="G103" s="8" t="b">
        <v>0</v>
      </c>
      <c r="H103" s="6" t="s">
        <v>31</v>
      </c>
      <c r="I103" s="6" t="s">
        <v>32</v>
      </c>
      <c r="J103" s="6" t="s">
        <v>26</v>
      </c>
      <c r="K103" s="8" t="b">
        <v>0</v>
      </c>
      <c r="L103" s="6" t="s">
        <v>49</v>
      </c>
      <c r="M103" s="14"/>
      <c r="N103" s="14"/>
      <c r="O103" s="15">
        <v>42177</v>
      </c>
      <c r="P103" s="14" t="s">
        <v>36</v>
      </c>
      <c r="Q103" s="6" t="s">
        <v>268</v>
      </c>
      <c r="R103" s="6"/>
      <c r="S103" s="14" t="s">
        <v>28</v>
      </c>
      <c r="T103" t="str">
        <f t="shared" si="1"/>
        <v>P2</v>
      </c>
      <c r="U103" s="17" t="s">
        <v>79</v>
      </c>
    </row>
    <row r="104" spans="1:21" x14ac:dyDescent="0.25">
      <c r="A104" s="1" t="s">
        <v>177</v>
      </c>
      <c r="B104" s="2"/>
      <c r="C104" s="3"/>
      <c r="D104" s="2" t="s">
        <v>29</v>
      </c>
      <c r="E104" s="4">
        <v>66319</v>
      </c>
      <c r="F104" s="2" t="s">
        <v>68</v>
      </c>
      <c r="G104" s="4" t="b">
        <v>0</v>
      </c>
      <c r="H104" s="2" t="s">
        <v>31</v>
      </c>
      <c r="I104" s="2" t="s">
        <v>32</v>
      </c>
      <c r="J104" s="2" t="s">
        <v>26</v>
      </c>
      <c r="K104" s="4" t="b">
        <v>0</v>
      </c>
      <c r="L104" s="2" t="s">
        <v>49</v>
      </c>
      <c r="M104" s="13"/>
      <c r="N104" s="13"/>
      <c r="O104" s="16">
        <v>42177</v>
      </c>
      <c r="P104" s="13" t="s">
        <v>36</v>
      </c>
      <c r="Q104" s="2" t="s">
        <v>268</v>
      </c>
      <c r="R104" s="2"/>
      <c r="S104" s="13" t="s">
        <v>28</v>
      </c>
      <c r="T104" t="str">
        <f t="shared" si="1"/>
        <v>P2</v>
      </c>
      <c r="U104" s="17" t="s">
        <v>79</v>
      </c>
    </row>
    <row r="105" spans="1:21" x14ac:dyDescent="0.25">
      <c r="A105" s="5" t="s">
        <v>178</v>
      </c>
      <c r="B105" s="6"/>
      <c r="C105" s="7"/>
      <c r="D105" s="6" t="s">
        <v>29</v>
      </c>
      <c r="E105" s="8">
        <v>66322</v>
      </c>
      <c r="F105" s="6" t="s">
        <v>68</v>
      </c>
      <c r="G105" s="8" t="b">
        <v>0</v>
      </c>
      <c r="H105" s="6" t="s">
        <v>31</v>
      </c>
      <c r="I105" s="6" t="s">
        <v>32</v>
      </c>
      <c r="J105" s="6" t="s">
        <v>26</v>
      </c>
      <c r="K105" s="8" t="b">
        <v>0</v>
      </c>
      <c r="L105" s="6" t="s">
        <v>49</v>
      </c>
      <c r="M105" s="14"/>
      <c r="N105" s="14"/>
      <c r="O105" s="15">
        <v>42177</v>
      </c>
      <c r="P105" s="14" t="s">
        <v>36</v>
      </c>
      <c r="Q105" s="6" t="s">
        <v>268</v>
      </c>
      <c r="R105" s="6"/>
      <c r="S105" s="14" t="s">
        <v>28</v>
      </c>
      <c r="T105" t="str">
        <f t="shared" si="1"/>
        <v>P2</v>
      </c>
      <c r="U105" s="17" t="s">
        <v>79</v>
      </c>
    </row>
    <row r="106" spans="1:21" x14ac:dyDescent="0.25">
      <c r="A106" s="1" t="s">
        <v>179</v>
      </c>
      <c r="B106" s="2"/>
      <c r="C106" s="3"/>
      <c r="D106" s="2" t="s">
        <v>29</v>
      </c>
      <c r="E106" s="4">
        <v>67161</v>
      </c>
      <c r="F106" s="2" t="s">
        <v>68</v>
      </c>
      <c r="G106" s="4" t="b">
        <v>1</v>
      </c>
      <c r="H106" s="2" t="s">
        <v>31</v>
      </c>
      <c r="I106" s="2" t="s">
        <v>32</v>
      </c>
      <c r="J106" s="2" t="s">
        <v>26</v>
      </c>
      <c r="K106" s="4" t="b">
        <v>1</v>
      </c>
      <c r="L106" s="2" t="s">
        <v>40</v>
      </c>
      <c r="M106" s="13"/>
      <c r="N106" s="13"/>
      <c r="O106" s="16">
        <v>42324</v>
      </c>
      <c r="P106" s="13" t="s">
        <v>36</v>
      </c>
      <c r="Q106" s="2" t="s">
        <v>268</v>
      </c>
      <c r="R106" s="2"/>
      <c r="S106" s="13" t="s">
        <v>28</v>
      </c>
      <c r="T106" t="str">
        <f t="shared" si="1"/>
        <v>P2</v>
      </c>
      <c r="U106" s="17" t="s">
        <v>79</v>
      </c>
    </row>
    <row r="107" spans="1:21" x14ac:dyDescent="0.25">
      <c r="A107" s="5" t="s">
        <v>180</v>
      </c>
      <c r="B107" s="6"/>
      <c r="C107" s="7"/>
      <c r="D107" s="6" t="s">
        <v>29</v>
      </c>
      <c r="E107" s="8">
        <v>67357</v>
      </c>
      <c r="F107" s="6" t="s">
        <v>68</v>
      </c>
      <c r="G107" s="8" t="b">
        <v>1</v>
      </c>
      <c r="H107" s="6" t="s">
        <v>31</v>
      </c>
      <c r="I107" s="6" t="s">
        <v>32</v>
      </c>
      <c r="J107" s="6" t="s">
        <v>26</v>
      </c>
      <c r="K107" s="8" t="b">
        <v>1</v>
      </c>
      <c r="L107" s="6" t="s">
        <v>40</v>
      </c>
      <c r="M107" s="14"/>
      <c r="N107" s="14"/>
      <c r="O107" s="15">
        <v>42324</v>
      </c>
      <c r="P107" s="14" t="s">
        <v>36</v>
      </c>
      <c r="Q107" s="6" t="s">
        <v>267</v>
      </c>
      <c r="R107" s="6"/>
      <c r="S107" s="14" t="s">
        <v>28</v>
      </c>
      <c r="T107" t="str">
        <f t="shared" si="1"/>
        <v>P2</v>
      </c>
      <c r="U107" s="17" t="s">
        <v>79</v>
      </c>
    </row>
    <row r="108" spans="1:21" x14ac:dyDescent="0.25">
      <c r="A108" s="1" t="s">
        <v>181</v>
      </c>
      <c r="B108" s="2"/>
      <c r="C108" s="3"/>
      <c r="D108" s="2" t="s">
        <v>29</v>
      </c>
      <c r="E108" s="4">
        <v>68808</v>
      </c>
      <c r="F108" s="2" t="s">
        <v>68</v>
      </c>
      <c r="G108" s="4" t="b">
        <v>1</v>
      </c>
      <c r="H108" s="2" t="s">
        <v>31</v>
      </c>
      <c r="I108" s="2" t="s">
        <v>32</v>
      </c>
      <c r="J108" s="2" t="s">
        <v>26</v>
      </c>
      <c r="K108" s="4" t="b">
        <v>1</v>
      </c>
      <c r="L108" s="2" t="s">
        <v>40</v>
      </c>
      <c r="M108" s="13"/>
      <c r="N108" s="13"/>
      <c r="O108" s="16">
        <v>42117</v>
      </c>
      <c r="P108" s="13" t="s">
        <v>36</v>
      </c>
      <c r="Q108" s="2" t="s">
        <v>267</v>
      </c>
      <c r="R108" s="2"/>
      <c r="S108" s="13" t="s">
        <v>28</v>
      </c>
      <c r="T108" t="str">
        <f t="shared" si="1"/>
        <v>P2</v>
      </c>
      <c r="U108" s="17" t="s">
        <v>79</v>
      </c>
    </row>
    <row r="109" spans="1:21" x14ac:dyDescent="0.25">
      <c r="A109" s="5" t="s">
        <v>182</v>
      </c>
      <c r="B109" s="6"/>
      <c r="C109" s="7"/>
      <c r="D109" s="6" t="s">
        <v>29</v>
      </c>
      <c r="E109" s="8">
        <v>69073</v>
      </c>
      <c r="F109" s="6" t="s">
        <v>68</v>
      </c>
      <c r="G109" s="8" t="b">
        <v>0</v>
      </c>
      <c r="H109" s="6" t="s">
        <v>24</v>
      </c>
      <c r="I109" s="6" t="s">
        <v>32</v>
      </c>
      <c r="J109" s="6" t="s">
        <v>26</v>
      </c>
      <c r="K109" s="8" t="b">
        <v>0</v>
      </c>
      <c r="L109" s="6" t="s">
        <v>40</v>
      </c>
      <c r="M109" s="14"/>
      <c r="N109" s="14"/>
      <c r="O109" s="15"/>
      <c r="P109" s="14" t="s">
        <v>36</v>
      </c>
      <c r="Q109" s="6" t="s">
        <v>267</v>
      </c>
      <c r="R109" s="6"/>
      <c r="S109" s="14" t="s">
        <v>28</v>
      </c>
      <c r="T109" t="str">
        <f t="shared" si="1"/>
        <v>P1</v>
      </c>
      <c r="U109" s="17" t="s">
        <v>79</v>
      </c>
    </row>
    <row r="110" spans="1:21" x14ac:dyDescent="0.25">
      <c r="A110" s="1" t="s">
        <v>183</v>
      </c>
      <c r="B110" s="2"/>
      <c r="C110" s="3"/>
      <c r="D110" s="2" t="s">
        <v>29</v>
      </c>
      <c r="E110" s="4">
        <v>69267</v>
      </c>
      <c r="F110" s="2" t="s">
        <v>68</v>
      </c>
      <c r="G110" s="4" t="b">
        <v>1</v>
      </c>
      <c r="H110" s="2" t="s">
        <v>31</v>
      </c>
      <c r="I110" s="2" t="s">
        <v>32</v>
      </c>
      <c r="J110" s="2" t="s">
        <v>70</v>
      </c>
      <c r="K110" s="4" t="b">
        <v>0</v>
      </c>
      <c r="L110" s="2" t="s">
        <v>40</v>
      </c>
      <c r="M110" s="13"/>
      <c r="N110" s="13"/>
      <c r="O110" s="16">
        <v>42338</v>
      </c>
      <c r="P110" s="13" t="s">
        <v>36</v>
      </c>
      <c r="Q110" s="2" t="s">
        <v>268</v>
      </c>
      <c r="R110" s="2"/>
      <c r="S110" s="13" t="s">
        <v>28</v>
      </c>
      <c r="T110" t="str">
        <f t="shared" si="1"/>
        <v>P2</v>
      </c>
      <c r="U110" s="17" t="s">
        <v>79</v>
      </c>
    </row>
    <row r="111" spans="1:21" x14ac:dyDescent="0.25">
      <c r="A111" s="5" t="s">
        <v>184</v>
      </c>
      <c r="B111" s="6"/>
      <c r="C111" s="7"/>
      <c r="D111" s="6" t="s">
        <v>29</v>
      </c>
      <c r="E111" s="8">
        <v>69658</v>
      </c>
      <c r="F111" s="6" t="s">
        <v>68</v>
      </c>
      <c r="G111" s="8" t="b">
        <v>1</v>
      </c>
      <c r="H111" s="6" t="s">
        <v>31</v>
      </c>
      <c r="I111" s="6" t="s">
        <v>32</v>
      </c>
      <c r="J111" s="6" t="s">
        <v>26</v>
      </c>
      <c r="K111" s="8" t="b">
        <v>1</v>
      </c>
      <c r="L111" s="6" t="s">
        <v>40</v>
      </c>
      <c r="M111" s="14"/>
      <c r="N111" s="14"/>
      <c r="O111" s="15">
        <v>42117</v>
      </c>
      <c r="P111" s="14" t="s">
        <v>36</v>
      </c>
      <c r="Q111" s="6" t="s">
        <v>268</v>
      </c>
      <c r="R111" s="6"/>
      <c r="S111" s="14" t="s">
        <v>28</v>
      </c>
      <c r="T111" t="str">
        <f t="shared" si="1"/>
        <v>P2</v>
      </c>
      <c r="U111" s="17" t="s">
        <v>79</v>
      </c>
    </row>
    <row r="112" spans="1:21" x14ac:dyDescent="0.25">
      <c r="A112" s="1" t="s">
        <v>185</v>
      </c>
      <c r="B112" s="2"/>
      <c r="C112" s="3"/>
      <c r="D112" s="2" t="s">
        <v>29</v>
      </c>
      <c r="E112" s="4">
        <v>70723</v>
      </c>
      <c r="F112" s="2" t="s">
        <v>68</v>
      </c>
      <c r="G112" s="4" t="b">
        <v>0</v>
      </c>
      <c r="H112" s="2" t="s">
        <v>31</v>
      </c>
      <c r="I112" s="2" t="s">
        <v>32</v>
      </c>
      <c r="J112" s="2" t="s">
        <v>69</v>
      </c>
      <c r="K112" s="4" t="b">
        <v>0</v>
      </c>
      <c r="L112" s="2" t="s">
        <v>49</v>
      </c>
      <c r="M112" s="13"/>
      <c r="N112" s="13"/>
      <c r="O112" s="16">
        <v>42177</v>
      </c>
      <c r="P112" s="13" t="s">
        <v>36</v>
      </c>
      <c r="Q112" s="2" t="s">
        <v>268</v>
      </c>
      <c r="R112" s="2"/>
      <c r="S112" s="13" t="s">
        <v>28</v>
      </c>
      <c r="T112" t="str">
        <f t="shared" si="1"/>
        <v>P2</v>
      </c>
      <c r="U112" s="17" t="s">
        <v>79</v>
      </c>
    </row>
    <row r="113" spans="1:21" x14ac:dyDescent="0.25">
      <c r="A113" s="5" t="s">
        <v>186</v>
      </c>
      <c r="B113" s="6"/>
      <c r="C113" s="7"/>
      <c r="D113" s="6" t="s">
        <v>29</v>
      </c>
      <c r="E113" s="8">
        <v>71004</v>
      </c>
      <c r="F113" s="6" t="s">
        <v>68</v>
      </c>
      <c r="G113" s="8" t="b">
        <v>1</v>
      </c>
      <c r="H113" s="6" t="s">
        <v>24</v>
      </c>
      <c r="I113" s="6" t="s">
        <v>32</v>
      </c>
      <c r="J113" s="6" t="s">
        <v>54</v>
      </c>
      <c r="K113" s="8" t="b">
        <v>1</v>
      </c>
      <c r="L113" s="6" t="s">
        <v>40</v>
      </c>
      <c r="M113" s="14"/>
      <c r="N113" s="14"/>
      <c r="O113" s="15">
        <v>42129</v>
      </c>
      <c r="P113" s="14" t="s">
        <v>36</v>
      </c>
      <c r="Q113" s="6" t="s">
        <v>268</v>
      </c>
      <c r="R113" s="6"/>
      <c r="S113" s="14" t="s">
        <v>28</v>
      </c>
      <c r="T113" t="str">
        <f t="shared" si="1"/>
        <v>P1</v>
      </c>
      <c r="U113" s="17" t="s">
        <v>79</v>
      </c>
    </row>
    <row r="114" spans="1:21" x14ac:dyDescent="0.25">
      <c r="A114" s="1" t="s">
        <v>187</v>
      </c>
      <c r="B114" s="2"/>
      <c r="C114" s="3"/>
      <c r="D114" s="2" t="s">
        <v>29</v>
      </c>
      <c r="E114" s="4">
        <v>71201</v>
      </c>
      <c r="F114" s="2" t="s">
        <v>68</v>
      </c>
      <c r="G114" s="4" t="b">
        <v>1</v>
      </c>
      <c r="H114" s="2" t="s">
        <v>31</v>
      </c>
      <c r="I114" s="2" t="s">
        <v>32</v>
      </c>
      <c r="J114" s="2" t="s">
        <v>26</v>
      </c>
      <c r="K114" s="4" t="b">
        <v>1</v>
      </c>
      <c r="L114" s="2" t="s">
        <v>40</v>
      </c>
      <c r="M114" s="13"/>
      <c r="N114" s="13"/>
      <c r="O114" s="16">
        <v>42117</v>
      </c>
      <c r="P114" s="13" t="s">
        <v>36</v>
      </c>
      <c r="Q114" s="2" t="s">
        <v>268</v>
      </c>
      <c r="R114" s="2"/>
      <c r="S114" s="13" t="s">
        <v>28</v>
      </c>
      <c r="T114" t="str">
        <f t="shared" si="1"/>
        <v>P2</v>
      </c>
      <c r="U114" s="17" t="s">
        <v>79</v>
      </c>
    </row>
    <row r="115" spans="1:21" x14ac:dyDescent="0.25">
      <c r="A115" s="5" t="s">
        <v>188</v>
      </c>
      <c r="B115" s="6"/>
      <c r="C115" s="7"/>
      <c r="D115" s="6" t="s">
        <v>38</v>
      </c>
      <c r="E115" s="8">
        <v>60342</v>
      </c>
      <c r="F115" s="6" t="s">
        <v>68</v>
      </c>
      <c r="G115" s="8" t="b">
        <v>0</v>
      </c>
      <c r="H115" s="6" t="s">
        <v>31</v>
      </c>
      <c r="I115" s="6" t="s">
        <v>32</v>
      </c>
      <c r="J115" s="6" t="s">
        <v>26</v>
      </c>
      <c r="K115" s="8" t="b">
        <v>0</v>
      </c>
      <c r="L115" s="6" t="s">
        <v>49</v>
      </c>
      <c r="M115" s="14"/>
      <c r="N115" s="14"/>
      <c r="O115" s="15">
        <v>42118.726886574077</v>
      </c>
      <c r="P115" s="14" t="s">
        <v>36</v>
      </c>
      <c r="Q115" s="6" t="s">
        <v>267</v>
      </c>
      <c r="R115" s="6"/>
      <c r="S115" s="14" t="s">
        <v>28</v>
      </c>
      <c r="T115" t="str">
        <f t="shared" si="1"/>
        <v>P2</v>
      </c>
      <c r="U115" s="17" t="s">
        <v>79</v>
      </c>
    </row>
    <row r="116" spans="1:21" x14ac:dyDescent="0.25">
      <c r="A116" s="1" t="s">
        <v>189</v>
      </c>
      <c r="B116" s="2"/>
      <c r="C116" s="3"/>
      <c r="D116" s="2" t="s">
        <v>38</v>
      </c>
      <c r="E116" s="4">
        <v>62149</v>
      </c>
      <c r="F116" s="2" t="s">
        <v>68</v>
      </c>
      <c r="G116" s="4" t="b">
        <v>0</v>
      </c>
      <c r="H116" s="2" t="s">
        <v>31</v>
      </c>
      <c r="I116" s="2" t="s">
        <v>32</v>
      </c>
      <c r="J116" s="2" t="s">
        <v>26</v>
      </c>
      <c r="K116" s="4" t="b">
        <v>0</v>
      </c>
      <c r="L116" s="2" t="s">
        <v>40</v>
      </c>
      <c r="M116" s="13"/>
      <c r="N116" s="13"/>
      <c r="O116" s="16">
        <v>42109</v>
      </c>
      <c r="P116" s="13" t="s">
        <v>36</v>
      </c>
      <c r="Q116" s="2" t="s">
        <v>267</v>
      </c>
      <c r="R116" s="2"/>
      <c r="S116" s="13" t="s">
        <v>28</v>
      </c>
      <c r="T116" t="str">
        <f t="shared" si="1"/>
        <v>P2</v>
      </c>
      <c r="U116" s="17" t="s">
        <v>79</v>
      </c>
    </row>
    <row r="117" spans="1:21" x14ac:dyDescent="0.25">
      <c r="A117" s="5" t="s">
        <v>190</v>
      </c>
      <c r="B117" s="6"/>
      <c r="C117" s="7"/>
      <c r="D117" s="6" t="s">
        <v>38</v>
      </c>
      <c r="E117" s="8">
        <v>62917</v>
      </c>
      <c r="F117" s="6" t="s">
        <v>68</v>
      </c>
      <c r="G117" s="8" t="b">
        <v>0</v>
      </c>
      <c r="H117" s="6" t="s">
        <v>31</v>
      </c>
      <c r="I117" s="6" t="s">
        <v>32</v>
      </c>
      <c r="J117" s="6" t="s">
        <v>26</v>
      </c>
      <c r="K117" s="8" t="b">
        <v>0</v>
      </c>
      <c r="L117" s="6" t="s">
        <v>49</v>
      </c>
      <c r="M117" s="14"/>
      <c r="N117" s="14"/>
      <c r="O117" s="15">
        <v>42118.726909722223</v>
      </c>
      <c r="P117" s="14" t="s">
        <v>36</v>
      </c>
      <c r="Q117" s="6" t="s">
        <v>267</v>
      </c>
      <c r="R117" s="6"/>
      <c r="S117" s="14" t="s">
        <v>28</v>
      </c>
      <c r="T117" t="str">
        <f t="shared" si="1"/>
        <v>P2</v>
      </c>
      <c r="U117" s="17" t="s">
        <v>79</v>
      </c>
    </row>
    <row r="118" spans="1:21" x14ac:dyDescent="0.25">
      <c r="A118" s="1" t="s">
        <v>191</v>
      </c>
      <c r="B118" s="2"/>
      <c r="C118" s="3"/>
      <c r="D118" s="2" t="s">
        <v>38</v>
      </c>
      <c r="E118" s="4">
        <v>63224</v>
      </c>
      <c r="F118" s="2" t="s">
        <v>68</v>
      </c>
      <c r="G118" s="4" t="b">
        <v>1</v>
      </c>
      <c r="H118" s="2" t="s">
        <v>31</v>
      </c>
      <c r="I118" s="2" t="s">
        <v>32</v>
      </c>
      <c r="J118" s="2" t="s">
        <v>54</v>
      </c>
      <c r="K118" s="4" t="b">
        <v>0</v>
      </c>
      <c r="L118" s="2" t="s">
        <v>40</v>
      </c>
      <c r="M118" s="13"/>
      <c r="N118" s="13"/>
      <c r="O118" s="16">
        <v>42338</v>
      </c>
      <c r="P118" s="13" t="s">
        <v>36</v>
      </c>
      <c r="Q118" s="2" t="s">
        <v>267</v>
      </c>
      <c r="R118" s="2"/>
      <c r="S118" s="13" t="s">
        <v>28</v>
      </c>
      <c r="T118" t="str">
        <f t="shared" si="1"/>
        <v>P2</v>
      </c>
      <c r="U118" s="17" t="s">
        <v>79</v>
      </c>
    </row>
    <row r="119" spans="1:21" x14ac:dyDescent="0.25">
      <c r="A119" s="5" t="s">
        <v>192</v>
      </c>
      <c r="B119" s="6"/>
      <c r="C119" s="7"/>
      <c r="D119" s="6" t="s">
        <v>38</v>
      </c>
      <c r="E119" s="8">
        <v>63468</v>
      </c>
      <c r="F119" s="6" t="s">
        <v>68</v>
      </c>
      <c r="G119" s="8" t="b">
        <v>0</v>
      </c>
      <c r="H119" s="6" t="s">
        <v>31</v>
      </c>
      <c r="I119" s="6" t="s">
        <v>32</v>
      </c>
      <c r="J119" s="6" t="s">
        <v>26</v>
      </c>
      <c r="K119" s="8" t="b">
        <v>0</v>
      </c>
      <c r="L119" s="6" t="s">
        <v>49</v>
      </c>
      <c r="M119" s="14"/>
      <c r="N119" s="14"/>
      <c r="O119" s="15">
        <v>42118.726921296293</v>
      </c>
      <c r="P119" s="14" t="s">
        <v>36</v>
      </c>
      <c r="Q119" s="6" t="s">
        <v>267</v>
      </c>
      <c r="R119" s="6"/>
      <c r="S119" s="14" t="s">
        <v>28</v>
      </c>
      <c r="T119" t="str">
        <f t="shared" si="1"/>
        <v>P2</v>
      </c>
      <c r="U119" s="17" t="s">
        <v>79</v>
      </c>
    </row>
    <row r="120" spans="1:21" x14ac:dyDescent="0.25">
      <c r="A120" s="1" t="s">
        <v>193</v>
      </c>
      <c r="B120" s="2"/>
      <c r="C120" s="3"/>
      <c r="D120" s="2" t="s">
        <v>38</v>
      </c>
      <c r="E120" s="4">
        <v>63469</v>
      </c>
      <c r="F120" s="2" t="s">
        <v>68</v>
      </c>
      <c r="G120" s="4" t="b">
        <v>0</v>
      </c>
      <c r="H120" s="2" t="s">
        <v>31</v>
      </c>
      <c r="I120" s="2" t="s">
        <v>32</v>
      </c>
      <c r="J120" s="2" t="s">
        <v>26</v>
      </c>
      <c r="K120" s="4" t="b">
        <v>0</v>
      </c>
      <c r="L120" s="2" t="s">
        <v>49</v>
      </c>
      <c r="M120" s="13"/>
      <c r="N120" s="13"/>
      <c r="O120" s="16">
        <v>42118.768437500003</v>
      </c>
      <c r="P120" s="13" t="s">
        <v>36</v>
      </c>
      <c r="Q120" s="2" t="s">
        <v>267</v>
      </c>
      <c r="R120" s="2"/>
      <c r="S120" s="13" t="s">
        <v>28</v>
      </c>
      <c r="T120" t="str">
        <f t="shared" si="1"/>
        <v>P2</v>
      </c>
      <c r="U120" s="17" t="s">
        <v>79</v>
      </c>
    </row>
    <row r="121" spans="1:21" x14ac:dyDescent="0.25">
      <c r="A121" s="5" t="s">
        <v>194</v>
      </c>
      <c r="B121" s="6"/>
      <c r="C121" s="7"/>
      <c r="D121" s="6" t="s">
        <v>38</v>
      </c>
      <c r="E121" s="8">
        <v>63574</v>
      </c>
      <c r="F121" s="6" t="s">
        <v>68</v>
      </c>
      <c r="G121" s="8" t="b">
        <v>0</v>
      </c>
      <c r="H121" s="6" t="s">
        <v>31</v>
      </c>
      <c r="I121" s="6" t="s">
        <v>32</v>
      </c>
      <c r="J121" s="6" t="s">
        <v>26</v>
      </c>
      <c r="K121" s="8" t="b">
        <v>0</v>
      </c>
      <c r="L121" s="6" t="s">
        <v>49</v>
      </c>
      <c r="M121" s="14"/>
      <c r="N121" s="14"/>
      <c r="O121" s="15">
        <v>42118.72693287037</v>
      </c>
      <c r="P121" s="14" t="s">
        <v>36</v>
      </c>
      <c r="Q121" s="6" t="s">
        <v>267</v>
      </c>
      <c r="R121" s="6"/>
      <c r="S121" s="14" t="s">
        <v>28</v>
      </c>
      <c r="T121" t="str">
        <f t="shared" si="1"/>
        <v>P2</v>
      </c>
      <c r="U121" s="17" t="s">
        <v>79</v>
      </c>
    </row>
    <row r="122" spans="1:21" x14ac:dyDescent="0.25">
      <c r="A122" s="1" t="s">
        <v>195</v>
      </c>
      <c r="B122" s="2"/>
      <c r="C122" s="3"/>
      <c r="D122" s="2" t="s">
        <v>38</v>
      </c>
      <c r="E122" s="4">
        <v>63582</v>
      </c>
      <c r="F122" s="2" t="s">
        <v>68</v>
      </c>
      <c r="G122" s="4" t="b">
        <v>0</v>
      </c>
      <c r="H122" s="2" t="s">
        <v>31</v>
      </c>
      <c r="I122" s="2" t="s">
        <v>32</v>
      </c>
      <c r="J122" s="2" t="s">
        <v>26</v>
      </c>
      <c r="K122" s="4" t="b">
        <v>0</v>
      </c>
      <c r="L122" s="2" t="s">
        <v>40</v>
      </c>
      <c r="M122" s="13"/>
      <c r="N122" s="13"/>
      <c r="O122" s="16"/>
      <c r="P122" s="13" t="s">
        <v>36</v>
      </c>
      <c r="Q122" s="2" t="s">
        <v>267</v>
      </c>
      <c r="R122" s="2"/>
      <c r="S122" s="13" t="s">
        <v>28</v>
      </c>
      <c r="T122" t="str">
        <f t="shared" si="1"/>
        <v>P2</v>
      </c>
      <c r="U122" s="17" t="s">
        <v>79</v>
      </c>
    </row>
    <row r="123" spans="1:21" x14ac:dyDescent="0.25">
      <c r="A123" s="5" t="s">
        <v>196</v>
      </c>
      <c r="B123" s="6"/>
      <c r="C123" s="7"/>
      <c r="D123" s="6" t="s">
        <v>38</v>
      </c>
      <c r="E123" s="8">
        <v>63681</v>
      </c>
      <c r="F123" s="6" t="s">
        <v>68</v>
      </c>
      <c r="G123" s="8" t="b">
        <v>0</v>
      </c>
      <c r="H123" s="6" t="s">
        <v>31</v>
      </c>
      <c r="I123" s="6" t="s">
        <v>32</v>
      </c>
      <c r="J123" s="6" t="s">
        <v>26</v>
      </c>
      <c r="K123" s="8" t="b">
        <v>0</v>
      </c>
      <c r="L123" s="6" t="s">
        <v>49</v>
      </c>
      <c r="M123" s="14"/>
      <c r="N123" s="14"/>
      <c r="O123" s="15">
        <v>42118.726956018516</v>
      </c>
      <c r="P123" s="14" t="s">
        <v>36</v>
      </c>
      <c r="Q123" s="6" t="s">
        <v>267</v>
      </c>
      <c r="R123" s="6"/>
      <c r="S123" s="14" t="s">
        <v>28</v>
      </c>
      <c r="T123" t="str">
        <f t="shared" si="1"/>
        <v>P2</v>
      </c>
      <c r="U123" s="17" t="s">
        <v>79</v>
      </c>
    </row>
    <row r="124" spans="1:21" x14ac:dyDescent="0.25">
      <c r="A124" s="1" t="s">
        <v>197</v>
      </c>
      <c r="B124" s="2"/>
      <c r="C124" s="3"/>
      <c r="D124" s="2" t="s">
        <v>38</v>
      </c>
      <c r="E124" s="4">
        <v>63748</v>
      </c>
      <c r="F124" s="2" t="s">
        <v>68</v>
      </c>
      <c r="G124" s="4" t="b">
        <v>0</v>
      </c>
      <c r="H124" s="2" t="s">
        <v>31</v>
      </c>
      <c r="I124" s="2" t="s">
        <v>32</v>
      </c>
      <c r="J124" s="2" t="s">
        <v>26</v>
      </c>
      <c r="K124" s="4" t="b">
        <v>0</v>
      </c>
      <c r="L124" s="2" t="s">
        <v>49</v>
      </c>
      <c r="M124" s="13"/>
      <c r="N124" s="13"/>
      <c r="O124" s="16">
        <v>42118.726979166669</v>
      </c>
      <c r="P124" s="13" t="s">
        <v>36</v>
      </c>
      <c r="Q124" s="2" t="s">
        <v>267</v>
      </c>
      <c r="R124" s="2"/>
      <c r="S124" s="13" t="s">
        <v>28</v>
      </c>
      <c r="T124" t="str">
        <f t="shared" si="1"/>
        <v>P2</v>
      </c>
      <c r="U124" s="17" t="s">
        <v>79</v>
      </c>
    </row>
    <row r="125" spans="1:21" x14ac:dyDescent="0.25">
      <c r="A125" s="5" t="s">
        <v>198</v>
      </c>
      <c r="B125" s="6"/>
      <c r="C125" s="7"/>
      <c r="D125" s="6" t="s">
        <v>38</v>
      </c>
      <c r="E125" s="8">
        <v>64272</v>
      </c>
      <c r="F125" s="6" t="s">
        <v>68</v>
      </c>
      <c r="G125" s="8" t="b">
        <v>0</v>
      </c>
      <c r="H125" s="6" t="s">
        <v>31</v>
      </c>
      <c r="I125" s="6" t="s">
        <v>32</v>
      </c>
      <c r="J125" s="6" t="s">
        <v>26</v>
      </c>
      <c r="K125" s="8" t="b">
        <v>0</v>
      </c>
      <c r="L125" s="6" t="s">
        <v>40</v>
      </c>
      <c r="M125" s="14"/>
      <c r="N125" s="14"/>
      <c r="O125" s="15"/>
      <c r="P125" s="14" t="s">
        <v>36</v>
      </c>
      <c r="Q125" s="6" t="s">
        <v>267</v>
      </c>
      <c r="R125" s="6"/>
      <c r="S125" s="14" t="s">
        <v>28</v>
      </c>
      <c r="T125" t="str">
        <f t="shared" si="1"/>
        <v>P2</v>
      </c>
      <c r="U125" s="17" t="s">
        <v>79</v>
      </c>
    </row>
    <row r="126" spans="1:21" x14ac:dyDescent="0.25">
      <c r="A126" s="1" t="s">
        <v>199</v>
      </c>
      <c r="B126" s="2"/>
      <c r="C126" s="3"/>
      <c r="D126" s="2" t="s">
        <v>38</v>
      </c>
      <c r="E126" s="4">
        <v>64323</v>
      </c>
      <c r="F126" s="2" t="s">
        <v>68</v>
      </c>
      <c r="G126" s="4" t="b">
        <v>0</v>
      </c>
      <c r="H126" s="2" t="s">
        <v>31</v>
      </c>
      <c r="I126" s="2" t="s">
        <v>32</v>
      </c>
      <c r="J126" s="2" t="s">
        <v>26</v>
      </c>
      <c r="K126" s="4" t="b">
        <v>0</v>
      </c>
      <c r="L126" s="2" t="s">
        <v>49</v>
      </c>
      <c r="M126" s="13"/>
      <c r="N126" s="13"/>
      <c r="O126" s="16">
        <v>42118.726990740739</v>
      </c>
      <c r="P126" s="13" t="s">
        <v>36</v>
      </c>
      <c r="Q126" s="2" t="s">
        <v>267</v>
      </c>
      <c r="R126" s="2"/>
      <c r="S126" s="13" t="s">
        <v>28</v>
      </c>
      <c r="T126" t="str">
        <f t="shared" si="1"/>
        <v>P2</v>
      </c>
      <c r="U126" s="17" t="s">
        <v>79</v>
      </c>
    </row>
    <row r="127" spans="1:21" x14ac:dyDescent="0.25">
      <c r="A127" s="5" t="s">
        <v>200</v>
      </c>
      <c r="B127" s="6"/>
      <c r="C127" s="7"/>
      <c r="D127" s="6" t="s">
        <v>38</v>
      </c>
      <c r="E127" s="8">
        <v>64468</v>
      </c>
      <c r="F127" s="6" t="s">
        <v>68</v>
      </c>
      <c r="G127" s="8" t="b">
        <v>0</v>
      </c>
      <c r="H127" s="6" t="s">
        <v>31</v>
      </c>
      <c r="I127" s="6" t="s">
        <v>32</v>
      </c>
      <c r="J127" s="6" t="s">
        <v>26</v>
      </c>
      <c r="K127" s="8" t="b">
        <v>0</v>
      </c>
      <c r="L127" s="6" t="s">
        <v>40</v>
      </c>
      <c r="M127" s="14"/>
      <c r="N127" s="14"/>
      <c r="O127" s="15">
        <v>42109</v>
      </c>
      <c r="P127" s="14" t="s">
        <v>36</v>
      </c>
      <c r="Q127" s="6" t="s">
        <v>267</v>
      </c>
      <c r="R127" s="6"/>
      <c r="S127" s="14" t="s">
        <v>28</v>
      </c>
      <c r="T127" t="str">
        <f t="shared" si="1"/>
        <v>P2</v>
      </c>
      <c r="U127" s="17" t="s">
        <v>79</v>
      </c>
    </row>
    <row r="128" spans="1:21" x14ac:dyDescent="0.25">
      <c r="A128" s="1" t="s">
        <v>201</v>
      </c>
      <c r="B128" s="2"/>
      <c r="C128" s="3"/>
      <c r="D128" s="2" t="s">
        <v>38</v>
      </c>
      <c r="E128" s="4">
        <v>64812</v>
      </c>
      <c r="F128" s="2" t="s">
        <v>68</v>
      </c>
      <c r="G128" s="4" t="b">
        <v>1</v>
      </c>
      <c r="H128" s="2" t="s">
        <v>31</v>
      </c>
      <c r="I128" s="2" t="s">
        <v>32</v>
      </c>
      <c r="J128" s="2" t="s">
        <v>26</v>
      </c>
      <c r="K128" s="4" t="b">
        <v>1</v>
      </c>
      <c r="L128" s="2" t="s">
        <v>40</v>
      </c>
      <c r="M128" s="13"/>
      <c r="N128" s="13"/>
      <c r="O128" s="16">
        <v>42109</v>
      </c>
      <c r="P128" s="13" t="s">
        <v>36</v>
      </c>
      <c r="Q128" s="2" t="s">
        <v>267</v>
      </c>
      <c r="R128" s="2"/>
      <c r="S128" s="13" t="s">
        <v>28</v>
      </c>
      <c r="T128" t="str">
        <f t="shared" si="1"/>
        <v>P2</v>
      </c>
      <c r="U128" s="17" t="s">
        <v>79</v>
      </c>
    </row>
    <row r="129" spans="1:21" x14ac:dyDescent="0.25">
      <c r="A129" s="5" t="s">
        <v>202</v>
      </c>
      <c r="B129" s="6"/>
      <c r="C129" s="7"/>
      <c r="D129" s="6" t="s">
        <v>38</v>
      </c>
      <c r="E129" s="8">
        <v>65171</v>
      </c>
      <c r="F129" s="6" t="s">
        <v>68</v>
      </c>
      <c r="G129" s="8" t="b">
        <v>0</v>
      </c>
      <c r="H129" s="6" t="s">
        <v>31</v>
      </c>
      <c r="I129" s="6" t="s">
        <v>32</v>
      </c>
      <c r="J129" s="6" t="s">
        <v>26</v>
      </c>
      <c r="K129" s="8" t="b">
        <v>0</v>
      </c>
      <c r="L129" s="6" t="s">
        <v>40</v>
      </c>
      <c r="M129" s="14"/>
      <c r="N129" s="14"/>
      <c r="O129" s="15">
        <v>42109.394548611112</v>
      </c>
      <c r="P129" s="14" t="s">
        <v>36</v>
      </c>
      <c r="Q129" s="6" t="s">
        <v>268</v>
      </c>
      <c r="R129" s="6"/>
      <c r="S129" s="14" t="s">
        <v>28</v>
      </c>
      <c r="T129" t="str">
        <f t="shared" si="1"/>
        <v>P2</v>
      </c>
      <c r="U129" s="17" t="s">
        <v>79</v>
      </c>
    </row>
    <row r="130" spans="1:21" x14ac:dyDescent="0.25">
      <c r="A130" s="1" t="s">
        <v>203</v>
      </c>
      <c r="B130" s="2"/>
      <c r="C130" s="3"/>
      <c r="D130" s="2" t="s">
        <v>38</v>
      </c>
      <c r="E130" s="4">
        <v>65344</v>
      </c>
      <c r="F130" s="2" t="s">
        <v>68</v>
      </c>
      <c r="G130" s="4" t="b">
        <v>0</v>
      </c>
      <c r="H130" s="2" t="s">
        <v>31</v>
      </c>
      <c r="I130" s="2" t="s">
        <v>32</v>
      </c>
      <c r="J130" s="2" t="s">
        <v>26</v>
      </c>
      <c r="K130" s="4" t="b">
        <v>0</v>
      </c>
      <c r="L130" s="2" t="s">
        <v>40</v>
      </c>
      <c r="M130" s="13"/>
      <c r="N130" s="13"/>
      <c r="O130" s="16">
        <v>42109.393854166665</v>
      </c>
      <c r="P130" s="13" t="s">
        <v>36</v>
      </c>
      <c r="Q130" s="2" t="s">
        <v>267</v>
      </c>
      <c r="R130" s="2"/>
      <c r="S130" s="13" t="s">
        <v>28</v>
      </c>
      <c r="T130" t="str">
        <f t="shared" si="1"/>
        <v>P2</v>
      </c>
      <c r="U130" s="17" t="s">
        <v>79</v>
      </c>
    </row>
    <row r="131" spans="1:21" x14ac:dyDescent="0.25">
      <c r="A131" s="5" t="s">
        <v>204</v>
      </c>
      <c r="B131" s="6"/>
      <c r="C131" s="7"/>
      <c r="D131" s="6" t="s">
        <v>38</v>
      </c>
      <c r="E131" s="8">
        <v>65346</v>
      </c>
      <c r="F131" s="6" t="s">
        <v>68</v>
      </c>
      <c r="G131" s="8" t="b">
        <v>0</v>
      </c>
      <c r="H131" s="6" t="s">
        <v>31</v>
      </c>
      <c r="I131" s="6" t="s">
        <v>32</v>
      </c>
      <c r="J131" s="6" t="s">
        <v>26</v>
      </c>
      <c r="K131" s="8" t="b">
        <v>0</v>
      </c>
      <c r="L131" s="6" t="s">
        <v>40</v>
      </c>
      <c r="M131" s="14"/>
      <c r="N131" s="14"/>
      <c r="O131" s="15">
        <v>42118.648657407408</v>
      </c>
      <c r="P131" s="14" t="s">
        <v>36</v>
      </c>
      <c r="Q131" s="6" t="s">
        <v>267</v>
      </c>
      <c r="R131" s="6"/>
      <c r="S131" s="14" t="s">
        <v>28</v>
      </c>
      <c r="T131" t="str">
        <f t="shared" ref="T131:T191" si="2">IF(H131="Fast","P1",IF(AND(H131="Normal",I131="1-High"),"P2",IF(AND(H131="Normal",I131="2-Medium"),"P3",IF(AND(H131="Normal",I131="3-Low"),"P4",IF(AND(H131="Normal",OR(I131="4-P1",I131="5-P2")),"P2",IF(AND(H131="Normal",I131="6-P3"),"P3",IF(AND(H131="Normal",I131="7-P4"),"P4",IF(AND(H131="Normal",I131="8-P5"),"P5"))))))))</f>
        <v>P2</v>
      </c>
      <c r="U131" s="17" t="s">
        <v>79</v>
      </c>
    </row>
    <row r="132" spans="1:21" x14ac:dyDescent="0.25">
      <c r="A132" s="1" t="s">
        <v>205</v>
      </c>
      <c r="B132" s="2"/>
      <c r="C132" s="3"/>
      <c r="D132" s="2" t="s">
        <v>38</v>
      </c>
      <c r="E132" s="4">
        <v>65640</v>
      </c>
      <c r="F132" s="2" t="s">
        <v>68</v>
      </c>
      <c r="G132" s="4" t="b">
        <v>0</v>
      </c>
      <c r="H132" s="2" t="s">
        <v>31</v>
      </c>
      <c r="I132" s="2" t="s">
        <v>32</v>
      </c>
      <c r="J132" s="2" t="s">
        <v>26</v>
      </c>
      <c r="K132" s="4" t="b">
        <v>0</v>
      </c>
      <c r="L132" s="2" t="s">
        <v>49</v>
      </c>
      <c r="M132" s="13"/>
      <c r="N132" s="13"/>
      <c r="O132" s="16">
        <v>42118.726979166669</v>
      </c>
      <c r="P132" s="13" t="s">
        <v>36</v>
      </c>
      <c r="Q132" s="2" t="s">
        <v>267</v>
      </c>
      <c r="R132" s="2"/>
      <c r="S132" s="13" t="s">
        <v>28</v>
      </c>
      <c r="T132" t="str">
        <f t="shared" si="2"/>
        <v>P2</v>
      </c>
      <c r="U132" s="17" t="s">
        <v>79</v>
      </c>
    </row>
    <row r="133" spans="1:21" x14ac:dyDescent="0.25">
      <c r="A133" s="5" t="s">
        <v>206</v>
      </c>
      <c r="B133" s="6"/>
      <c r="C133" s="7"/>
      <c r="D133" s="6" t="s">
        <v>38</v>
      </c>
      <c r="E133" s="8">
        <v>65641</v>
      </c>
      <c r="F133" s="6" t="s">
        <v>68</v>
      </c>
      <c r="G133" s="8" t="b">
        <v>0</v>
      </c>
      <c r="H133" s="6" t="s">
        <v>31</v>
      </c>
      <c r="I133" s="6" t="s">
        <v>32</v>
      </c>
      <c r="J133" s="6" t="s">
        <v>26</v>
      </c>
      <c r="K133" s="8" t="b">
        <v>0</v>
      </c>
      <c r="L133" s="6" t="s">
        <v>49</v>
      </c>
      <c r="M133" s="14"/>
      <c r="N133" s="14"/>
      <c r="O133" s="15">
        <v>42118.726990740739</v>
      </c>
      <c r="P133" s="14" t="s">
        <v>36</v>
      </c>
      <c r="Q133" s="6" t="s">
        <v>267</v>
      </c>
      <c r="R133" s="6"/>
      <c r="S133" s="14" t="s">
        <v>28</v>
      </c>
      <c r="T133" t="str">
        <f t="shared" si="2"/>
        <v>P2</v>
      </c>
      <c r="U133" s="17" t="s">
        <v>79</v>
      </c>
    </row>
    <row r="134" spans="1:21" x14ac:dyDescent="0.25">
      <c r="A134" s="1" t="s">
        <v>207</v>
      </c>
      <c r="B134" s="2"/>
      <c r="C134" s="3"/>
      <c r="D134" s="2" t="s">
        <v>38</v>
      </c>
      <c r="E134" s="4">
        <v>65647</v>
      </c>
      <c r="F134" s="2" t="s">
        <v>68</v>
      </c>
      <c r="G134" s="4" t="b">
        <v>0</v>
      </c>
      <c r="H134" s="2" t="s">
        <v>31</v>
      </c>
      <c r="I134" s="2" t="s">
        <v>32</v>
      </c>
      <c r="J134" s="2" t="s">
        <v>26</v>
      </c>
      <c r="K134" s="4" t="b">
        <v>0</v>
      </c>
      <c r="L134" s="2" t="s">
        <v>40</v>
      </c>
      <c r="M134" s="13"/>
      <c r="N134" s="13"/>
      <c r="O134" s="16"/>
      <c r="P134" s="13" t="s">
        <v>36</v>
      </c>
      <c r="Q134" s="2" t="s">
        <v>267</v>
      </c>
      <c r="R134" s="2"/>
      <c r="S134" s="13" t="s">
        <v>28</v>
      </c>
      <c r="T134" t="str">
        <f t="shared" si="2"/>
        <v>P2</v>
      </c>
      <c r="U134" s="17" t="s">
        <v>79</v>
      </c>
    </row>
    <row r="135" spans="1:21" x14ac:dyDescent="0.25">
      <c r="A135" s="5" t="s">
        <v>208</v>
      </c>
      <c r="B135" s="6"/>
      <c r="C135" s="7"/>
      <c r="D135" s="6" t="s">
        <v>38</v>
      </c>
      <c r="E135" s="8">
        <v>66197</v>
      </c>
      <c r="F135" s="6" t="s">
        <v>68</v>
      </c>
      <c r="G135" s="8" t="b">
        <v>0</v>
      </c>
      <c r="H135" s="6" t="s">
        <v>31</v>
      </c>
      <c r="I135" s="6" t="s">
        <v>32</v>
      </c>
      <c r="J135" s="6" t="s">
        <v>26</v>
      </c>
      <c r="K135" s="8" t="b">
        <v>0</v>
      </c>
      <c r="L135" s="6" t="s">
        <v>49</v>
      </c>
      <c r="M135" s="14"/>
      <c r="N135" s="14"/>
      <c r="O135" s="15">
        <v>42118</v>
      </c>
      <c r="P135" s="14" t="s">
        <v>36</v>
      </c>
      <c r="Q135" s="6" t="s">
        <v>267</v>
      </c>
      <c r="R135" s="6"/>
      <c r="S135" s="14" t="s">
        <v>28</v>
      </c>
      <c r="T135" t="str">
        <f t="shared" si="2"/>
        <v>P2</v>
      </c>
      <c r="U135" s="17" t="s">
        <v>79</v>
      </c>
    </row>
    <row r="136" spans="1:21" x14ac:dyDescent="0.25">
      <c r="A136" s="1" t="s">
        <v>209</v>
      </c>
      <c r="B136" s="2"/>
      <c r="C136" s="3"/>
      <c r="D136" s="2" t="s">
        <v>38</v>
      </c>
      <c r="E136" s="4">
        <v>66198</v>
      </c>
      <c r="F136" s="2" t="s">
        <v>68</v>
      </c>
      <c r="G136" s="4" t="b">
        <v>0</v>
      </c>
      <c r="H136" s="2" t="s">
        <v>31</v>
      </c>
      <c r="I136" s="2" t="s">
        <v>32</v>
      </c>
      <c r="J136" s="2" t="s">
        <v>26</v>
      </c>
      <c r="K136" s="4" t="b">
        <v>0</v>
      </c>
      <c r="L136" s="2" t="s">
        <v>49</v>
      </c>
      <c r="M136" s="13"/>
      <c r="N136" s="13"/>
      <c r="O136" s="16">
        <v>42118.768495370372</v>
      </c>
      <c r="P136" s="13" t="s">
        <v>36</v>
      </c>
      <c r="Q136" s="2" t="s">
        <v>267</v>
      </c>
      <c r="R136" s="2"/>
      <c r="S136" s="13" t="s">
        <v>28</v>
      </c>
      <c r="T136" t="str">
        <f t="shared" si="2"/>
        <v>P2</v>
      </c>
      <c r="U136" s="17" t="s">
        <v>79</v>
      </c>
    </row>
    <row r="137" spans="1:21" x14ac:dyDescent="0.25">
      <c r="A137" s="5" t="s">
        <v>210</v>
      </c>
      <c r="B137" s="6"/>
      <c r="C137" s="7"/>
      <c r="D137" s="6" t="s">
        <v>38</v>
      </c>
      <c r="E137" s="8">
        <v>66206</v>
      </c>
      <c r="F137" s="6" t="s">
        <v>68</v>
      </c>
      <c r="G137" s="8" t="b">
        <v>1</v>
      </c>
      <c r="H137" s="6" t="s">
        <v>31</v>
      </c>
      <c r="I137" s="6" t="s">
        <v>32</v>
      </c>
      <c r="J137" s="6" t="s">
        <v>26</v>
      </c>
      <c r="K137" s="8" t="b">
        <v>0</v>
      </c>
      <c r="L137" s="6" t="s">
        <v>40</v>
      </c>
      <c r="M137" s="14"/>
      <c r="N137" s="14"/>
      <c r="O137" s="15">
        <v>42186</v>
      </c>
      <c r="P137" s="14" t="s">
        <v>36</v>
      </c>
      <c r="Q137" s="6" t="s">
        <v>265</v>
      </c>
      <c r="R137" s="6"/>
      <c r="S137" s="14" t="s">
        <v>28</v>
      </c>
      <c r="T137" t="str">
        <f t="shared" si="2"/>
        <v>P2</v>
      </c>
      <c r="U137" s="17" t="s">
        <v>79</v>
      </c>
    </row>
    <row r="138" spans="1:21" x14ac:dyDescent="0.25">
      <c r="A138" s="1" t="s">
        <v>211</v>
      </c>
      <c r="B138" s="2"/>
      <c r="C138" s="3"/>
      <c r="D138" s="2" t="s">
        <v>38</v>
      </c>
      <c r="E138" s="4">
        <v>66234</v>
      </c>
      <c r="F138" s="2" t="s">
        <v>68</v>
      </c>
      <c r="G138" s="4" t="b">
        <v>0</v>
      </c>
      <c r="H138" s="2" t="s">
        <v>31</v>
      </c>
      <c r="I138" s="2" t="s">
        <v>32</v>
      </c>
      <c r="J138" s="2" t="s">
        <v>26</v>
      </c>
      <c r="K138" s="4" t="b">
        <v>0</v>
      </c>
      <c r="L138" s="2" t="s">
        <v>40</v>
      </c>
      <c r="M138" s="13"/>
      <c r="N138" s="13"/>
      <c r="O138" s="16">
        <v>42109.447731481479</v>
      </c>
      <c r="P138" s="13" t="s">
        <v>36</v>
      </c>
      <c r="Q138" s="2" t="s">
        <v>267</v>
      </c>
      <c r="R138" s="2"/>
      <c r="S138" s="13" t="s">
        <v>28</v>
      </c>
      <c r="T138" t="str">
        <f t="shared" si="2"/>
        <v>P2</v>
      </c>
      <c r="U138" s="17" t="s">
        <v>79</v>
      </c>
    </row>
    <row r="139" spans="1:21" x14ac:dyDescent="0.25">
      <c r="A139" s="5" t="s">
        <v>212</v>
      </c>
      <c r="B139" s="6"/>
      <c r="C139" s="7"/>
      <c r="D139" s="6" t="s">
        <v>38</v>
      </c>
      <c r="E139" s="8">
        <v>66261</v>
      </c>
      <c r="F139" s="6" t="s">
        <v>68</v>
      </c>
      <c r="G139" s="8" t="b">
        <v>0</v>
      </c>
      <c r="H139" s="6" t="s">
        <v>31</v>
      </c>
      <c r="I139" s="6" t="s">
        <v>32</v>
      </c>
      <c r="J139" s="6" t="s">
        <v>26</v>
      </c>
      <c r="K139" s="8" t="b">
        <v>0</v>
      </c>
      <c r="L139" s="6" t="s">
        <v>49</v>
      </c>
      <c r="M139" s="14"/>
      <c r="N139" s="14"/>
      <c r="O139" s="15">
        <v>42118.726736111108</v>
      </c>
      <c r="P139" s="14" t="s">
        <v>36</v>
      </c>
      <c r="Q139" s="6" t="s">
        <v>267</v>
      </c>
      <c r="R139" s="6"/>
      <c r="S139" s="14" t="s">
        <v>28</v>
      </c>
      <c r="T139" t="str">
        <f t="shared" si="2"/>
        <v>P2</v>
      </c>
      <c r="U139" s="17" t="s">
        <v>79</v>
      </c>
    </row>
    <row r="140" spans="1:21" x14ac:dyDescent="0.25">
      <c r="A140" s="1" t="s">
        <v>213</v>
      </c>
      <c r="B140" s="2"/>
      <c r="C140" s="3"/>
      <c r="D140" s="2" t="s">
        <v>38</v>
      </c>
      <c r="E140" s="4">
        <v>66324</v>
      </c>
      <c r="F140" s="2" t="s">
        <v>68</v>
      </c>
      <c r="G140" s="4" t="b">
        <v>0</v>
      </c>
      <c r="H140" s="2" t="s">
        <v>31</v>
      </c>
      <c r="I140" s="2" t="s">
        <v>32</v>
      </c>
      <c r="J140" s="2" t="s">
        <v>26</v>
      </c>
      <c r="K140" s="4" t="b">
        <v>0</v>
      </c>
      <c r="L140" s="2" t="s">
        <v>40</v>
      </c>
      <c r="M140" s="13"/>
      <c r="N140" s="13"/>
      <c r="O140" s="16"/>
      <c r="P140" s="13" t="s">
        <v>36</v>
      </c>
      <c r="Q140" s="2" t="s">
        <v>267</v>
      </c>
      <c r="R140" s="2"/>
      <c r="S140" s="13" t="s">
        <v>28</v>
      </c>
      <c r="T140" t="str">
        <f t="shared" si="2"/>
        <v>P2</v>
      </c>
      <c r="U140" s="17" t="s">
        <v>79</v>
      </c>
    </row>
    <row r="141" spans="1:21" x14ac:dyDescent="0.25">
      <c r="A141" s="5" t="s">
        <v>214</v>
      </c>
      <c r="B141" s="6"/>
      <c r="C141" s="7"/>
      <c r="D141" s="6" t="s">
        <v>38</v>
      </c>
      <c r="E141" s="8">
        <v>66325</v>
      </c>
      <c r="F141" s="6" t="s">
        <v>68</v>
      </c>
      <c r="G141" s="8" t="b">
        <v>0</v>
      </c>
      <c r="H141" s="6" t="s">
        <v>31</v>
      </c>
      <c r="I141" s="6" t="s">
        <v>32</v>
      </c>
      <c r="J141" s="6" t="s">
        <v>26</v>
      </c>
      <c r="K141" s="8" t="b">
        <v>0</v>
      </c>
      <c r="L141" s="6" t="s">
        <v>40</v>
      </c>
      <c r="M141" s="14"/>
      <c r="N141" s="14"/>
      <c r="O141" s="15"/>
      <c r="P141" s="14" t="s">
        <v>36</v>
      </c>
      <c r="Q141" s="6" t="s">
        <v>267</v>
      </c>
      <c r="R141" s="6"/>
      <c r="S141" s="14" t="s">
        <v>28</v>
      </c>
      <c r="T141" t="str">
        <f t="shared" si="2"/>
        <v>P2</v>
      </c>
      <c r="U141" s="17" t="s">
        <v>79</v>
      </c>
    </row>
    <row r="142" spans="1:21" x14ac:dyDescent="0.25">
      <c r="A142" s="1" t="s">
        <v>215</v>
      </c>
      <c r="B142" s="2"/>
      <c r="C142" s="3"/>
      <c r="D142" s="2" t="s">
        <v>38</v>
      </c>
      <c r="E142" s="4">
        <v>66521</v>
      </c>
      <c r="F142" s="2" t="s">
        <v>68</v>
      </c>
      <c r="G142" s="4" t="b">
        <v>0</v>
      </c>
      <c r="H142" s="2" t="s">
        <v>31</v>
      </c>
      <c r="I142" s="2" t="s">
        <v>32</v>
      </c>
      <c r="J142" s="2" t="s">
        <v>26</v>
      </c>
      <c r="K142" s="4" t="b">
        <v>0</v>
      </c>
      <c r="L142" s="2" t="s">
        <v>49</v>
      </c>
      <c r="M142" s="13"/>
      <c r="N142" s="13"/>
      <c r="O142" s="16">
        <v>42118.726747685185</v>
      </c>
      <c r="P142" s="13" t="s">
        <v>36</v>
      </c>
      <c r="Q142" s="2" t="s">
        <v>267</v>
      </c>
      <c r="R142" s="2"/>
      <c r="S142" s="13" t="s">
        <v>28</v>
      </c>
      <c r="T142" t="str">
        <f t="shared" si="2"/>
        <v>P2</v>
      </c>
      <c r="U142" s="17" t="s">
        <v>79</v>
      </c>
    </row>
    <row r="143" spans="1:21" x14ac:dyDescent="0.25">
      <c r="A143" s="5" t="s">
        <v>216</v>
      </c>
      <c r="B143" s="6"/>
      <c r="C143" s="7"/>
      <c r="D143" s="6" t="s">
        <v>38</v>
      </c>
      <c r="E143" s="8">
        <v>66676</v>
      </c>
      <c r="F143" s="6" t="s">
        <v>68</v>
      </c>
      <c r="G143" s="8" t="b">
        <v>1</v>
      </c>
      <c r="H143" s="6" t="s">
        <v>31</v>
      </c>
      <c r="I143" s="6" t="s">
        <v>32</v>
      </c>
      <c r="J143" s="6" t="s">
        <v>26</v>
      </c>
      <c r="K143" s="8" t="b">
        <v>1</v>
      </c>
      <c r="L143" s="6" t="s">
        <v>40</v>
      </c>
      <c r="M143" s="14"/>
      <c r="N143" s="14"/>
      <c r="O143" s="15">
        <v>42338</v>
      </c>
      <c r="P143" s="14" t="s">
        <v>36</v>
      </c>
      <c r="Q143" s="6" t="s">
        <v>267</v>
      </c>
      <c r="R143" s="6"/>
      <c r="S143" s="14" t="s">
        <v>28</v>
      </c>
      <c r="T143" t="str">
        <f t="shared" si="2"/>
        <v>P2</v>
      </c>
      <c r="U143" s="17" t="s">
        <v>79</v>
      </c>
    </row>
    <row r="144" spans="1:21" x14ac:dyDescent="0.25">
      <c r="A144" s="1" t="s">
        <v>217</v>
      </c>
      <c r="B144" s="2"/>
      <c r="C144" s="3"/>
      <c r="D144" s="2" t="s">
        <v>38</v>
      </c>
      <c r="E144" s="4">
        <v>66680</v>
      </c>
      <c r="F144" s="2" t="s">
        <v>68</v>
      </c>
      <c r="G144" s="4" t="b">
        <v>0</v>
      </c>
      <c r="H144" s="2" t="s">
        <v>31</v>
      </c>
      <c r="I144" s="2" t="s">
        <v>32</v>
      </c>
      <c r="J144" s="2" t="s">
        <v>26</v>
      </c>
      <c r="K144" s="4" t="b">
        <v>1</v>
      </c>
      <c r="L144" s="2" t="s">
        <v>40</v>
      </c>
      <c r="M144" s="13"/>
      <c r="N144" s="13"/>
      <c r="O144" s="16">
        <v>42114</v>
      </c>
      <c r="P144" s="13" t="s">
        <v>36</v>
      </c>
      <c r="Q144" s="2" t="s">
        <v>267</v>
      </c>
      <c r="R144" s="2"/>
      <c r="S144" s="13" t="s">
        <v>28</v>
      </c>
      <c r="T144" t="str">
        <f t="shared" si="2"/>
        <v>P2</v>
      </c>
      <c r="U144" s="17" t="s">
        <v>79</v>
      </c>
    </row>
    <row r="145" spans="1:21" x14ac:dyDescent="0.25">
      <c r="A145" s="5" t="s">
        <v>218</v>
      </c>
      <c r="B145" s="6"/>
      <c r="C145" s="7"/>
      <c r="D145" s="6" t="s">
        <v>38</v>
      </c>
      <c r="E145" s="8">
        <v>66721</v>
      </c>
      <c r="F145" s="6" t="s">
        <v>68</v>
      </c>
      <c r="G145" s="8" t="b">
        <v>0</v>
      </c>
      <c r="H145" s="6" t="s">
        <v>31</v>
      </c>
      <c r="I145" s="6" t="s">
        <v>32</v>
      </c>
      <c r="J145" s="6" t="s">
        <v>26</v>
      </c>
      <c r="K145" s="8" t="b">
        <v>0</v>
      </c>
      <c r="L145" s="6" t="s">
        <v>49</v>
      </c>
      <c r="M145" s="14"/>
      <c r="N145" s="14"/>
      <c r="O145" s="15">
        <v>42118.726759259262</v>
      </c>
      <c r="P145" s="14" t="s">
        <v>36</v>
      </c>
      <c r="Q145" s="6" t="s">
        <v>267</v>
      </c>
      <c r="R145" s="6"/>
      <c r="S145" s="14" t="s">
        <v>28</v>
      </c>
      <c r="T145" t="str">
        <f t="shared" si="2"/>
        <v>P2</v>
      </c>
      <c r="U145" s="17" t="s">
        <v>79</v>
      </c>
    </row>
    <row r="146" spans="1:21" x14ac:dyDescent="0.25">
      <c r="A146" s="1" t="s">
        <v>219</v>
      </c>
      <c r="B146" s="2"/>
      <c r="C146" s="3"/>
      <c r="D146" s="2" t="s">
        <v>38</v>
      </c>
      <c r="E146" s="4">
        <v>66763</v>
      </c>
      <c r="F146" s="2" t="s">
        <v>68</v>
      </c>
      <c r="G146" s="4" t="b">
        <v>0</v>
      </c>
      <c r="H146" s="2" t="s">
        <v>31</v>
      </c>
      <c r="I146" s="2" t="s">
        <v>32</v>
      </c>
      <c r="J146" s="2" t="s">
        <v>26</v>
      </c>
      <c r="K146" s="4" t="b">
        <v>0</v>
      </c>
      <c r="L146" s="2" t="s">
        <v>49</v>
      </c>
      <c r="M146" s="13"/>
      <c r="N146" s="13"/>
      <c r="O146" s="16">
        <v>42118.726770833331</v>
      </c>
      <c r="P146" s="13" t="s">
        <v>36</v>
      </c>
      <c r="Q146" s="2" t="s">
        <v>267</v>
      </c>
      <c r="R146" s="2"/>
      <c r="S146" s="13" t="s">
        <v>28</v>
      </c>
      <c r="T146" t="str">
        <f t="shared" si="2"/>
        <v>P2</v>
      </c>
      <c r="U146" s="17" t="s">
        <v>79</v>
      </c>
    </row>
    <row r="147" spans="1:21" x14ac:dyDescent="0.25">
      <c r="A147" s="5" t="s">
        <v>220</v>
      </c>
      <c r="B147" s="6"/>
      <c r="C147" s="7"/>
      <c r="D147" s="6" t="s">
        <v>38</v>
      </c>
      <c r="E147" s="8">
        <v>66805</v>
      </c>
      <c r="F147" s="6" t="s">
        <v>68</v>
      </c>
      <c r="G147" s="8" t="b">
        <v>1</v>
      </c>
      <c r="H147" s="6" t="s">
        <v>31</v>
      </c>
      <c r="I147" s="6" t="s">
        <v>32</v>
      </c>
      <c r="J147" s="6" t="s">
        <v>26</v>
      </c>
      <c r="K147" s="8" t="b">
        <v>0</v>
      </c>
      <c r="L147" s="6" t="s">
        <v>40</v>
      </c>
      <c r="M147" s="14"/>
      <c r="N147" s="14"/>
      <c r="O147" s="15">
        <v>42109.39234953704</v>
      </c>
      <c r="P147" s="14" t="s">
        <v>36</v>
      </c>
      <c r="Q147" s="6" t="s">
        <v>267</v>
      </c>
      <c r="R147" s="6"/>
      <c r="S147" s="14" t="s">
        <v>28</v>
      </c>
      <c r="T147" t="str">
        <f t="shared" si="2"/>
        <v>P2</v>
      </c>
      <c r="U147" s="17" t="s">
        <v>79</v>
      </c>
    </row>
    <row r="148" spans="1:21" x14ac:dyDescent="0.25">
      <c r="A148" s="1" t="s">
        <v>221</v>
      </c>
      <c r="B148" s="2"/>
      <c r="C148" s="3"/>
      <c r="D148" s="2" t="s">
        <v>38</v>
      </c>
      <c r="E148" s="4">
        <v>67342</v>
      </c>
      <c r="F148" s="2" t="s">
        <v>68</v>
      </c>
      <c r="G148" s="4" t="b">
        <v>0</v>
      </c>
      <c r="H148" s="2" t="s">
        <v>31</v>
      </c>
      <c r="I148" s="2" t="s">
        <v>32</v>
      </c>
      <c r="J148" s="2" t="s">
        <v>26</v>
      </c>
      <c r="K148" s="4" t="b">
        <v>0</v>
      </c>
      <c r="L148" s="2" t="s">
        <v>49</v>
      </c>
      <c r="M148" s="13"/>
      <c r="N148" s="13"/>
      <c r="O148" s="16">
        <v>42118.726782407408</v>
      </c>
      <c r="P148" s="13" t="s">
        <v>36</v>
      </c>
      <c r="Q148" s="2" t="s">
        <v>267</v>
      </c>
      <c r="R148" s="2"/>
      <c r="S148" s="13" t="s">
        <v>28</v>
      </c>
      <c r="T148" t="str">
        <f t="shared" si="2"/>
        <v>P2</v>
      </c>
      <c r="U148" s="17" t="s">
        <v>79</v>
      </c>
    </row>
    <row r="149" spans="1:21" x14ac:dyDescent="0.25">
      <c r="A149" s="5" t="s">
        <v>222</v>
      </c>
      <c r="B149" s="6"/>
      <c r="C149" s="7"/>
      <c r="D149" s="6" t="s">
        <v>38</v>
      </c>
      <c r="E149" s="8">
        <v>67348</v>
      </c>
      <c r="F149" s="6" t="s">
        <v>68</v>
      </c>
      <c r="G149" s="8" t="b">
        <v>0</v>
      </c>
      <c r="H149" s="6" t="s">
        <v>31</v>
      </c>
      <c r="I149" s="6" t="s">
        <v>32</v>
      </c>
      <c r="J149" s="6" t="s">
        <v>26</v>
      </c>
      <c r="K149" s="8" t="b">
        <v>0</v>
      </c>
      <c r="L149" s="6" t="s">
        <v>49</v>
      </c>
      <c r="M149" s="14"/>
      <c r="N149" s="14"/>
      <c r="O149" s="15">
        <v>42118.768495370372</v>
      </c>
      <c r="P149" s="14" t="s">
        <v>36</v>
      </c>
      <c r="Q149" s="6" t="s">
        <v>267</v>
      </c>
      <c r="R149" s="6"/>
      <c r="S149" s="14" t="s">
        <v>28</v>
      </c>
      <c r="T149" t="str">
        <f t="shared" si="2"/>
        <v>P2</v>
      </c>
      <c r="U149" s="17" t="s">
        <v>79</v>
      </c>
    </row>
    <row r="150" spans="1:21" x14ac:dyDescent="0.25">
      <c r="A150" s="1" t="s">
        <v>223</v>
      </c>
      <c r="B150" s="2"/>
      <c r="C150" s="3"/>
      <c r="D150" s="2" t="s">
        <v>38</v>
      </c>
      <c r="E150" s="4">
        <v>67508</v>
      </c>
      <c r="F150" s="2" t="s">
        <v>68</v>
      </c>
      <c r="G150" s="4" t="b">
        <v>0</v>
      </c>
      <c r="H150" s="2" t="s">
        <v>31</v>
      </c>
      <c r="I150" s="2" t="s">
        <v>32</v>
      </c>
      <c r="J150" s="2" t="s">
        <v>26</v>
      </c>
      <c r="K150" s="4" t="b">
        <v>0</v>
      </c>
      <c r="L150" s="2" t="s">
        <v>49</v>
      </c>
      <c r="M150" s="13"/>
      <c r="N150" s="13"/>
      <c r="O150" s="16">
        <v>42118.726805555554</v>
      </c>
      <c r="P150" s="13" t="s">
        <v>36</v>
      </c>
      <c r="Q150" s="2" t="s">
        <v>267</v>
      </c>
      <c r="R150" s="2"/>
      <c r="S150" s="13" t="s">
        <v>28</v>
      </c>
      <c r="T150" t="str">
        <f t="shared" si="2"/>
        <v>P2</v>
      </c>
      <c r="U150" s="17" t="s">
        <v>79</v>
      </c>
    </row>
    <row r="151" spans="1:21" x14ac:dyDescent="0.25">
      <c r="A151" s="5" t="s">
        <v>224</v>
      </c>
      <c r="B151" s="6"/>
      <c r="C151" s="7"/>
      <c r="D151" s="6" t="s">
        <v>38</v>
      </c>
      <c r="E151" s="8">
        <v>67511</v>
      </c>
      <c r="F151" s="6" t="s">
        <v>68</v>
      </c>
      <c r="G151" s="8" t="b">
        <v>0</v>
      </c>
      <c r="H151" s="6" t="s">
        <v>31</v>
      </c>
      <c r="I151" s="6" t="s">
        <v>32</v>
      </c>
      <c r="J151" s="6" t="s">
        <v>26</v>
      </c>
      <c r="K151" s="8" t="b">
        <v>0</v>
      </c>
      <c r="L151" s="6" t="s">
        <v>40</v>
      </c>
      <c r="M151" s="14"/>
      <c r="N151" s="14"/>
      <c r="O151" s="15">
        <v>42114.543368055558</v>
      </c>
      <c r="P151" s="14" t="s">
        <v>36</v>
      </c>
      <c r="Q151" s="6" t="s">
        <v>267</v>
      </c>
      <c r="R151" s="6"/>
      <c r="S151" s="14" t="s">
        <v>28</v>
      </c>
      <c r="T151" t="str">
        <f t="shared" si="2"/>
        <v>P2</v>
      </c>
      <c r="U151" s="17" t="s">
        <v>79</v>
      </c>
    </row>
    <row r="152" spans="1:21" x14ac:dyDescent="0.25">
      <c r="A152" s="1" t="s">
        <v>225</v>
      </c>
      <c r="B152" s="2"/>
      <c r="C152" s="3"/>
      <c r="D152" s="2" t="s">
        <v>38</v>
      </c>
      <c r="E152" s="4">
        <v>67561</v>
      </c>
      <c r="F152" s="2" t="s">
        <v>68</v>
      </c>
      <c r="G152" s="4" t="b">
        <v>0</v>
      </c>
      <c r="H152" s="2" t="s">
        <v>31</v>
      </c>
      <c r="I152" s="2" t="s">
        <v>32</v>
      </c>
      <c r="J152" s="2" t="s">
        <v>26</v>
      </c>
      <c r="K152" s="4" t="b">
        <v>0</v>
      </c>
      <c r="L152" s="2" t="s">
        <v>49</v>
      </c>
      <c r="M152" s="13"/>
      <c r="N152" s="13"/>
      <c r="O152" s="16">
        <v>42118.726817129631</v>
      </c>
      <c r="P152" s="13" t="s">
        <v>36</v>
      </c>
      <c r="Q152" s="2" t="s">
        <v>267</v>
      </c>
      <c r="R152" s="2"/>
      <c r="S152" s="13" t="s">
        <v>28</v>
      </c>
      <c r="T152" t="str">
        <f t="shared" si="2"/>
        <v>P2</v>
      </c>
      <c r="U152" s="17" t="s">
        <v>79</v>
      </c>
    </row>
    <row r="153" spans="1:21" x14ac:dyDescent="0.25">
      <c r="A153" s="5" t="s">
        <v>226</v>
      </c>
      <c r="B153" s="6"/>
      <c r="C153" s="7"/>
      <c r="D153" s="6" t="s">
        <v>38</v>
      </c>
      <c r="E153" s="8">
        <v>67569</v>
      </c>
      <c r="F153" s="6" t="s">
        <v>68</v>
      </c>
      <c r="G153" s="8" t="b">
        <v>0</v>
      </c>
      <c r="H153" s="6" t="s">
        <v>31</v>
      </c>
      <c r="I153" s="6" t="s">
        <v>32</v>
      </c>
      <c r="J153" s="6" t="s">
        <v>26</v>
      </c>
      <c r="K153" s="8" t="b">
        <v>0</v>
      </c>
      <c r="L153" s="6" t="s">
        <v>49</v>
      </c>
      <c r="M153" s="14"/>
      <c r="N153" s="14"/>
      <c r="O153" s="15">
        <v>42118.726840277777</v>
      </c>
      <c r="P153" s="14" t="s">
        <v>36</v>
      </c>
      <c r="Q153" s="6" t="s">
        <v>267</v>
      </c>
      <c r="R153" s="6"/>
      <c r="S153" s="14" t="s">
        <v>28</v>
      </c>
      <c r="T153" t="str">
        <f t="shared" si="2"/>
        <v>P2</v>
      </c>
      <c r="U153" s="17" t="s">
        <v>79</v>
      </c>
    </row>
    <row r="154" spans="1:21" x14ac:dyDescent="0.25">
      <c r="A154" s="1" t="s">
        <v>227</v>
      </c>
      <c r="B154" s="2"/>
      <c r="C154" s="3"/>
      <c r="D154" s="2" t="s">
        <v>38</v>
      </c>
      <c r="E154" s="4">
        <v>67690</v>
      </c>
      <c r="F154" s="2" t="s">
        <v>68</v>
      </c>
      <c r="G154" s="4" t="b">
        <v>0</v>
      </c>
      <c r="H154" s="2" t="s">
        <v>31</v>
      </c>
      <c r="I154" s="2" t="s">
        <v>32</v>
      </c>
      <c r="J154" s="2" t="s">
        <v>26</v>
      </c>
      <c r="K154" s="4" t="b">
        <v>0</v>
      </c>
      <c r="L154" s="2" t="s">
        <v>40</v>
      </c>
      <c r="M154" s="13"/>
      <c r="N154" s="13"/>
      <c r="O154" s="16">
        <v>42109.393599537034</v>
      </c>
      <c r="P154" s="13" t="s">
        <v>36</v>
      </c>
      <c r="Q154" s="2" t="s">
        <v>267</v>
      </c>
      <c r="R154" s="2"/>
      <c r="S154" s="13" t="s">
        <v>28</v>
      </c>
      <c r="T154" t="str">
        <f t="shared" si="2"/>
        <v>P2</v>
      </c>
      <c r="U154" s="17" t="s">
        <v>79</v>
      </c>
    </row>
    <row r="155" spans="1:21" x14ac:dyDescent="0.25">
      <c r="A155" s="5" t="s">
        <v>228</v>
      </c>
      <c r="B155" s="6"/>
      <c r="C155" s="7"/>
      <c r="D155" s="6" t="s">
        <v>38</v>
      </c>
      <c r="E155" s="8">
        <v>67705</v>
      </c>
      <c r="F155" s="6" t="s">
        <v>68</v>
      </c>
      <c r="G155" s="8" t="b">
        <v>0</v>
      </c>
      <c r="H155" s="6" t="s">
        <v>24</v>
      </c>
      <c r="I155" s="6" t="s">
        <v>32</v>
      </c>
      <c r="J155" s="6" t="s">
        <v>26</v>
      </c>
      <c r="K155" s="8" t="b">
        <v>1</v>
      </c>
      <c r="L155" s="6" t="s">
        <v>40</v>
      </c>
      <c r="M155" s="14"/>
      <c r="N155" s="14"/>
      <c r="O155" s="15">
        <v>42110</v>
      </c>
      <c r="P155" s="14" t="s">
        <v>36</v>
      </c>
      <c r="Q155" s="6" t="s">
        <v>267</v>
      </c>
      <c r="R155" s="6"/>
      <c r="S155" s="14" t="s">
        <v>28</v>
      </c>
      <c r="T155" t="str">
        <f t="shared" si="2"/>
        <v>P1</v>
      </c>
      <c r="U155" s="17" t="s">
        <v>79</v>
      </c>
    </row>
    <row r="156" spans="1:21" x14ac:dyDescent="0.25">
      <c r="A156" s="1" t="s">
        <v>229</v>
      </c>
      <c r="B156" s="2"/>
      <c r="C156" s="3"/>
      <c r="D156" s="2" t="s">
        <v>38</v>
      </c>
      <c r="E156" s="4">
        <v>67812</v>
      </c>
      <c r="F156" s="2" t="s">
        <v>68</v>
      </c>
      <c r="G156" s="4" t="b">
        <v>1</v>
      </c>
      <c r="H156" s="2" t="s">
        <v>31</v>
      </c>
      <c r="I156" s="2" t="s">
        <v>32</v>
      </c>
      <c r="J156" s="2" t="s">
        <v>26</v>
      </c>
      <c r="K156" s="4" t="b">
        <v>0</v>
      </c>
      <c r="L156" s="2" t="s">
        <v>40</v>
      </c>
      <c r="M156" s="13"/>
      <c r="N156" s="13"/>
      <c r="O156" s="16">
        <v>42129</v>
      </c>
      <c r="P156" s="13" t="s">
        <v>36</v>
      </c>
      <c r="Q156" s="2" t="s">
        <v>267</v>
      </c>
      <c r="R156" s="2"/>
      <c r="S156" s="13" t="s">
        <v>28</v>
      </c>
      <c r="T156" t="str">
        <f t="shared" si="2"/>
        <v>P2</v>
      </c>
      <c r="U156" s="17" t="s">
        <v>79</v>
      </c>
    </row>
    <row r="157" spans="1:21" x14ac:dyDescent="0.25">
      <c r="A157" s="5" t="s">
        <v>230</v>
      </c>
      <c r="B157" s="6"/>
      <c r="C157" s="7"/>
      <c r="D157" s="6" t="s">
        <v>38</v>
      </c>
      <c r="E157" s="8">
        <v>68046</v>
      </c>
      <c r="F157" s="6" t="s">
        <v>68</v>
      </c>
      <c r="G157" s="8" t="b">
        <v>0</v>
      </c>
      <c r="H157" s="6" t="s">
        <v>31</v>
      </c>
      <c r="I157" s="6" t="s">
        <v>32</v>
      </c>
      <c r="J157" s="6" t="s">
        <v>26</v>
      </c>
      <c r="K157" s="8" t="b">
        <v>0</v>
      </c>
      <c r="L157" s="6" t="s">
        <v>40</v>
      </c>
      <c r="M157" s="14"/>
      <c r="N157" s="14"/>
      <c r="O157" s="15"/>
      <c r="P157" s="14" t="s">
        <v>36</v>
      </c>
      <c r="Q157" s="6" t="s">
        <v>267</v>
      </c>
      <c r="R157" s="6"/>
      <c r="S157" s="14" t="s">
        <v>28</v>
      </c>
      <c r="T157" t="str">
        <f t="shared" si="2"/>
        <v>P2</v>
      </c>
      <c r="U157" s="17" t="s">
        <v>79</v>
      </c>
    </row>
    <row r="158" spans="1:21" x14ac:dyDescent="0.25">
      <c r="A158" s="1" t="s">
        <v>231</v>
      </c>
      <c r="B158" s="2"/>
      <c r="C158" s="3"/>
      <c r="D158" s="2" t="s">
        <v>38</v>
      </c>
      <c r="E158" s="4">
        <v>68047</v>
      </c>
      <c r="F158" s="2" t="s">
        <v>68</v>
      </c>
      <c r="G158" s="4" t="b">
        <v>0</v>
      </c>
      <c r="H158" s="2" t="s">
        <v>31</v>
      </c>
      <c r="I158" s="2" t="s">
        <v>32</v>
      </c>
      <c r="J158" s="2" t="s">
        <v>26</v>
      </c>
      <c r="K158" s="4" t="b">
        <v>0</v>
      </c>
      <c r="L158" s="2" t="s">
        <v>40</v>
      </c>
      <c r="M158" s="13"/>
      <c r="N158" s="13"/>
      <c r="O158" s="16"/>
      <c r="P158" s="13" t="s">
        <v>36</v>
      </c>
      <c r="Q158" s="2" t="s">
        <v>267</v>
      </c>
      <c r="R158" s="2"/>
      <c r="S158" s="13" t="s">
        <v>28</v>
      </c>
      <c r="T158" t="str">
        <f t="shared" si="2"/>
        <v>P2</v>
      </c>
      <c r="U158" s="17" t="s">
        <v>79</v>
      </c>
    </row>
    <row r="159" spans="1:21" x14ac:dyDescent="0.25">
      <c r="A159" s="5" t="s">
        <v>232</v>
      </c>
      <c r="B159" s="6"/>
      <c r="C159" s="7"/>
      <c r="D159" s="6" t="s">
        <v>38</v>
      </c>
      <c r="E159" s="8">
        <v>68048</v>
      </c>
      <c r="F159" s="6" t="s">
        <v>68</v>
      </c>
      <c r="G159" s="8" t="b">
        <v>0</v>
      </c>
      <c r="H159" s="6" t="s">
        <v>31</v>
      </c>
      <c r="I159" s="6" t="s">
        <v>32</v>
      </c>
      <c r="J159" s="6" t="s">
        <v>26</v>
      </c>
      <c r="K159" s="8" t="b">
        <v>0</v>
      </c>
      <c r="L159" s="6" t="s">
        <v>40</v>
      </c>
      <c r="M159" s="14"/>
      <c r="N159" s="14"/>
      <c r="O159" s="15"/>
      <c r="P159" s="14" t="s">
        <v>36</v>
      </c>
      <c r="Q159" s="6" t="s">
        <v>267</v>
      </c>
      <c r="R159" s="6"/>
      <c r="S159" s="14" t="s">
        <v>28</v>
      </c>
      <c r="T159" t="str">
        <f t="shared" si="2"/>
        <v>P2</v>
      </c>
      <c r="U159" s="17" t="s">
        <v>79</v>
      </c>
    </row>
    <row r="160" spans="1:21" x14ac:dyDescent="0.25">
      <c r="A160" s="1" t="s">
        <v>233</v>
      </c>
      <c r="B160" s="2"/>
      <c r="C160" s="3"/>
      <c r="D160" s="2" t="s">
        <v>38</v>
      </c>
      <c r="E160" s="4">
        <v>68165</v>
      </c>
      <c r="F160" s="2" t="s">
        <v>68</v>
      </c>
      <c r="G160" s="4" t="b">
        <v>0</v>
      </c>
      <c r="H160" s="2" t="s">
        <v>31</v>
      </c>
      <c r="I160" s="2" t="s">
        <v>32</v>
      </c>
      <c r="J160" s="2" t="s">
        <v>26</v>
      </c>
      <c r="K160" s="4" t="b">
        <v>0</v>
      </c>
      <c r="L160" s="2" t="s">
        <v>40</v>
      </c>
      <c r="M160" s="13"/>
      <c r="N160" s="13"/>
      <c r="O160" s="16">
        <v>42115.439583333333</v>
      </c>
      <c r="P160" s="13" t="s">
        <v>36</v>
      </c>
      <c r="Q160" s="2" t="s">
        <v>267</v>
      </c>
      <c r="R160" s="2"/>
      <c r="S160" s="13" t="s">
        <v>28</v>
      </c>
      <c r="T160" t="str">
        <f t="shared" si="2"/>
        <v>P2</v>
      </c>
      <c r="U160" s="17" t="s">
        <v>79</v>
      </c>
    </row>
    <row r="161" spans="1:21" x14ac:dyDescent="0.25">
      <c r="A161" s="5" t="s">
        <v>234</v>
      </c>
      <c r="B161" s="6"/>
      <c r="C161" s="7"/>
      <c r="D161" s="6" t="s">
        <v>38</v>
      </c>
      <c r="E161" s="8">
        <v>68285</v>
      </c>
      <c r="F161" s="6" t="s">
        <v>68</v>
      </c>
      <c r="G161" s="8" t="b">
        <v>1</v>
      </c>
      <c r="H161" s="6" t="s">
        <v>31</v>
      </c>
      <c r="I161" s="6" t="s">
        <v>32</v>
      </c>
      <c r="J161" s="6" t="s">
        <v>54</v>
      </c>
      <c r="K161" s="8" t="b">
        <v>0</v>
      </c>
      <c r="L161" s="6" t="s">
        <v>40</v>
      </c>
      <c r="M161" s="14"/>
      <c r="N161" s="14"/>
      <c r="O161" s="15">
        <v>42338</v>
      </c>
      <c r="P161" s="14" t="s">
        <v>36</v>
      </c>
      <c r="Q161" s="6" t="s">
        <v>267</v>
      </c>
      <c r="R161" s="6"/>
      <c r="S161" s="14" t="s">
        <v>28</v>
      </c>
      <c r="T161" t="str">
        <f t="shared" si="2"/>
        <v>P2</v>
      </c>
      <c r="U161" s="17" t="s">
        <v>79</v>
      </c>
    </row>
    <row r="162" spans="1:21" x14ac:dyDescent="0.25">
      <c r="A162" s="1" t="s">
        <v>235</v>
      </c>
      <c r="B162" s="2"/>
      <c r="C162" s="3"/>
      <c r="D162" s="2" t="s">
        <v>38</v>
      </c>
      <c r="E162" s="4">
        <v>68287</v>
      </c>
      <c r="F162" s="2" t="s">
        <v>68</v>
      </c>
      <c r="G162" s="4" t="b">
        <v>0</v>
      </c>
      <c r="H162" s="2" t="s">
        <v>31</v>
      </c>
      <c r="I162" s="2" t="s">
        <v>32</v>
      </c>
      <c r="J162" s="2" t="s">
        <v>26</v>
      </c>
      <c r="K162" s="4" t="b">
        <v>0</v>
      </c>
      <c r="L162" s="2" t="s">
        <v>40</v>
      </c>
      <c r="M162" s="13"/>
      <c r="N162" s="13"/>
      <c r="O162" s="16">
        <v>42109.392395833333</v>
      </c>
      <c r="P162" s="13" t="s">
        <v>36</v>
      </c>
      <c r="Q162" s="2" t="s">
        <v>267</v>
      </c>
      <c r="R162" s="2"/>
      <c r="S162" s="13" t="s">
        <v>28</v>
      </c>
      <c r="T162" t="str">
        <f t="shared" si="2"/>
        <v>P2</v>
      </c>
      <c r="U162" s="17" t="s">
        <v>79</v>
      </c>
    </row>
    <row r="163" spans="1:21" x14ac:dyDescent="0.25">
      <c r="A163" s="5" t="s">
        <v>236</v>
      </c>
      <c r="B163" s="6"/>
      <c r="C163" s="7"/>
      <c r="D163" s="6" t="s">
        <v>38</v>
      </c>
      <c r="E163" s="8">
        <v>68301</v>
      </c>
      <c r="F163" s="6" t="s">
        <v>68</v>
      </c>
      <c r="G163" s="8" t="b">
        <v>1</v>
      </c>
      <c r="H163" s="6" t="s">
        <v>24</v>
      </c>
      <c r="I163" s="6" t="s">
        <v>32</v>
      </c>
      <c r="J163" s="6" t="s">
        <v>26</v>
      </c>
      <c r="K163" s="8" t="b">
        <v>1</v>
      </c>
      <c r="L163" s="6" t="s">
        <v>49</v>
      </c>
      <c r="M163" s="14"/>
      <c r="N163" s="14"/>
      <c r="O163" s="15">
        <v>42176</v>
      </c>
      <c r="P163" s="14" t="s">
        <v>36</v>
      </c>
      <c r="Q163" s="6" t="s">
        <v>267</v>
      </c>
      <c r="R163" s="6"/>
      <c r="S163" s="14" t="s">
        <v>28</v>
      </c>
      <c r="T163" t="str">
        <f t="shared" si="2"/>
        <v>P1</v>
      </c>
      <c r="U163" s="17" t="s">
        <v>79</v>
      </c>
    </row>
    <row r="164" spans="1:21" x14ac:dyDescent="0.25">
      <c r="A164" s="1" t="s">
        <v>237</v>
      </c>
      <c r="B164" s="2"/>
      <c r="C164" s="3"/>
      <c r="D164" s="2" t="s">
        <v>38</v>
      </c>
      <c r="E164" s="4">
        <v>68376</v>
      </c>
      <c r="F164" s="2" t="s">
        <v>68</v>
      </c>
      <c r="G164" s="4" t="b">
        <v>0</v>
      </c>
      <c r="H164" s="2" t="s">
        <v>31</v>
      </c>
      <c r="I164" s="2" t="s">
        <v>32</v>
      </c>
      <c r="J164" s="2" t="s">
        <v>26</v>
      </c>
      <c r="K164" s="4" t="b">
        <v>0</v>
      </c>
      <c r="L164" s="2" t="s">
        <v>40</v>
      </c>
      <c r="M164" s="13"/>
      <c r="N164" s="13"/>
      <c r="O164" s="16"/>
      <c r="P164" s="13" t="s">
        <v>36</v>
      </c>
      <c r="Q164" s="2" t="s">
        <v>267</v>
      </c>
      <c r="R164" s="2"/>
      <c r="S164" s="13" t="s">
        <v>28</v>
      </c>
      <c r="T164" t="str">
        <f t="shared" si="2"/>
        <v>P2</v>
      </c>
      <c r="U164" s="17" t="s">
        <v>79</v>
      </c>
    </row>
    <row r="165" spans="1:21" x14ac:dyDescent="0.25">
      <c r="A165" s="5" t="s">
        <v>238</v>
      </c>
      <c r="B165" s="6"/>
      <c r="C165" s="7"/>
      <c r="D165" s="6" t="s">
        <v>38</v>
      </c>
      <c r="E165" s="8">
        <v>68377</v>
      </c>
      <c r="F165" s="6" t="s">
        <v>68</v>
      </c>
      <c r="G165" s="8" t="b">
        <v>0</v>
      </c>
      <c r="H165" s="6" t="s">
        <v>31</v>
      </c>
      <c r="I165" s="6" t="s">
        <v>32</v>
      </c>
      <c r="J165" s="6" t="s">
        <v>26</v>
      </c>
      <c r="K165" s="8" t="b">
        <v>0</v>
      </c>
      <c r="L165" s="6" t="s">
        <v>40</v>
      </c>
      <c r="M165" s="14"/>
      <c r="N165" s="14"/>
      <c r="O165" s="15">
        <v>42109.447488425925</v>
      </c>
      <c r="P165" s="14" t="s">
        <v>36</v>
      </c>
      <c r="Q165" s="6" t="s">
        <v>267</v>
      </c>
      <c r="R165" s="6"/>
      <c r="S165" s="14" t="s">
        <v>28</v>
      </c>
      <c r="T165" t="str">
        <f t="shared" si="2"/>
        <v>P2</v>
      </c>
      <c r="U165" s="17" t="s">
        <v>79</v>
      </c>
    </row>
    <row r="166" spans="1:21" x14ac:dyDescent="0.25">
      <c r="A166" s="1" t="s">
        <v>239</v>
      </c>
      <c r="B166" s="2"/>
      <c r="C166" s="3"/>
      <c r="D166" s="2" t="s">
        <v>38</v>
      </c>
      <c r="E166" s="4">
        <v>68450</v>
      </c>
      <c r="F166" s="2" t="s">
        <v>68</v>
      </c>
      <c r="G166" s="4" t="b">
        <v>0</v>
      </c>
      <c r="H166" s="2" t="s">
        <v>31</v>
      </c>
      <c r="I166" s="2" t="s">
        <v>32</v>
      </c>
      <c r="J166" s="2" t="s">
        <v>26</v>
      </c>
      <c r="K166" s="4" t="b">
        <v>0</v>
      </c>
      <c r="L166" s="2" t="s">
        <v>49</v>
      </c>
      <c r="M166" s="13"/>
      <c r="N166" s="13"/>
      <c r="O166" s="16">
        <v>42118.768495370372</v>
      </c>
      <c r="P166" s="13" t="s">
        <v>36</v>
      </c>
      <c r="Q166" s="2" t="s">
        <v>267</v>
      </c>
      <c r="R166" s="2"/>
      <c r="S166" s="13" t="s">
        <v>28</v>
      </c>
      <c r="T166" t="str">
        <f t="shared" si="2"/>
        <v>P2</v>
      </c>
      <c r="U166" s="17" t="s">
        <v>79</v>
      </c>
    </row>
    <row r="167" spans="1:21" x14ac:dyDescent="0.25">
      <c r="A167" s="5" t="s">
        <v>240</v>
      </c>
      <c r="B167" s="6"/>
      <c r="C167" s="7"/>
      <c r="D167" s="6" t="s">
        <v>38</v>
      </c>
      <c r="E167" s="8">
        <v>68853</v>
      </c>
      <c r="F167" s="6" t="s">
        <v>68</v>
      </c>
      <c r="G167" s="8" t="b">
        <v>0</v>
      </c>
      <c r="H167" s="6" t="s">
        <v>31</v>
      </c>
      <c r="I167" s="6" t="s">
        <v>32</v>
      </c>
      <c r="J167" s="6" t="s">
        <v>26</v>
      </c>
      <c r="K167" s="8" t="b">
        <v>0</v>
      </c>
      <c r="L167" s="6" t="s">
        <v>49</v>
      </c>
      <c r="M167" s="14"/>
      <c r="N167" s="14"/>
      <c r="O167" s="15">
        <v>42118.726851851854</v>
      </c>
      <c r="P167" s="14" t="s">
        <v>36</v>
      </c>
      <c r="Q167" s="6" t="s">
        <v>267</v>
      </c>
      <c r="R167" s="6"/>
      <c r="S167" s="14" t="s">
        <v>28</v>
      </c>
      <c r="T167" t="str">
        <f t="shared" si="2"/>
        <v>P2</v>
      </c>
      <c r="U167" s="17" t="s">
        <v>79</v>
      </c>
    </row>
    <row r="168" spans="1:21" x14ac:dyDescent="0.25">
      <c r="A168" s="1" t="s">
        <v>241</v>
      </c>
      <c r="B168" s="2"/>
      <c r="C168" s="3"/>
      <c r="D168" s="2" t="s">
        <v>38</v>
      </c>
      <c r="E168" s="4">
        <v>68943</v>
      </c>
      <c r="F168" s="2" t="s">
        <v>68</v>
      </c>
      <c r="G168" s="4" t="b">
        <v>1</v>
      </c>
      <c r="H168" s="2" t="s">
        <v>31</v>
      </c>
      <c r="I168" s="2" t="s">
        <v>32</v>
      </c>
      <c r="J168" s="2" t="s">
        <v>26</v>
      </c>
      <c r="K168" s="4" t="b">
        <v>0</v>
      </c>
      <c r="L168" s="2" t="s">
        <v>44</v>
      </c>
      <c r="M168" s="13"/>
      <c r="N168" s="13"/>
      <c r="O168" s="16">
        <v>42118</v>
      </c>
      <c r="P168" s="13" t="s">
        <v>36</v>
      </c>
      <c r="Q168" s="2" t="s">
        <v>267</v>
      </c>
      <c r="R168" s="2"/>
      <c r="S168" s="13" t="s">
        <v>28</v>
      </c>
      <c r="T168" t="str">
        <f t="shared" si="2"/>
        <v>P2</v>
      </c>
      <c r="U168" s="17" t="s">
        <v>79</v>
      </c>
    </row>
    <row r="169" spans="1:21" x14ac:dyDescent="0.25">
      <c r="A169" s="5" t="s">
        <v>242</v>
      </c>
      <c r="B169" s="6"/>
      <c r="C169" s="7"/>
      <c r="D169" s="6" t="s">
        <v>38</v>
      </c>
      <c r="E169" s="8">
        <v>68944</v>
      </c>
      <c r="F169" s="6" t="s">
        <v>68</v>
      </c>
      <c r="G169" s="8" t="b">
        <v>1</v>
      </c>
      <c r="H169" s="6" t="s">
        <v>31</v>
      </c>
      <c r="I169" s="6" t="s">
        <v>32</v>
      </c>
      <c r="J169" s="6" t="s">
        <v>26</v>
      </c>
      <c r="K169" s="8" t="b">
        <v>0</v>
      </c>
      <c r="L169" s="6" t="s">
        <v>44</v>
      </c>
      <c r="M169" s="14"/>
      <c r="N169" s="14"/>
      <c r="O169" s="15">
        <v>42114</v>
      </c>
      <c r="P169" s="14" t="s">
        <v>36</v>
      </c>
      <c r="Q169" s="6" t="s">
        <v>267</v>
      </c>
      <c r="R169" s="6"/>
      <c r="S169" s="14" t="s">
        <v>28</v>
      </c>
      <c r="T169" t="str">
        <f t="shared" si="2"/>
        <v>P2</v>
      </c>
      <c r="U169" s="17" t="s">
        <v>79</v>
      </c>
    </row>
    <row r="170" spans="1:21" x14ac:dyDescent="0.25">
      <c r="A170" s="1" t="s">
        <v>243</v>
      </c>
      <c r="B170" s="2"/>
      <c r="C170" s="3"/>
      <c r="D170" s="2" t="s">
        <v>38</v>
      </c>
      <c r="E170" s="4">
        <v>68945</v>
      </c>
      <c r="F170" s="2" t="s">
        <v>68</v>
      </c>
      <c r="G170" s="4" t="b">
        <v>0</v>
      </c>
      <c r="H170" s="2" t="s">
        <v>31</v>
      </c>
      <c r="I170" s="2" t="s">
        <v>32</v>
      </c>
      <c r="J170" s="2" t="s">
        <v>26</v>
      </c>
      <c r="K170" s="4" t="b">
        <v>0</v>
      </c>
      <c r="L170" s="2" t="s">
        <v>49</v>
      </c>
      <c r="M170" s="13"/>
      <c r="N170" s="13"/>
      <c r="O170" s="16">
        <v>42118.768506944441</v>
      </c>
      <c r="P170" s="13" t="s">
        <v>36</v>
      </c>
      <c r="Q170" s="2" t="s">
        <v>267</v>
      </c>
      <c r="R170" s="2"/>
      <c r="S170" s="13" t="s">
        <v>28</v>
      </c>
      <c r="T170" t="str">
        <f t="shared" si="2"/>
        <v>P2</v>
      </c>
      <c r="U170" s="17" t="s">
        <v>79</v>
      </c>
    </row>
    <row r="171" spans="1:21" x14ac:dyDescent="0.25">
      <c r="A171" s="5" t="s">
        <v>244</v>
      </c>
      <c r="B171" s="6"/>
      <c r="C171" s="7"/>
      <c r="D171" s="6" t="s">
        <v>38</v>
      </c>
      <c r="E171" s="8">
        <v>69200</v>
      </c>
      <c r="F171" s="6" t="s">
        <v>68</v>
      </c>
      <c r="G171" s="8" t="b">
        <v>1</v>
      </c>
      <c r="H171" s="6" t="s">
        <v>31</v>
      </c>
      <c r="I171" s="6" t="s">
        <v>32</v>
      </c>
      <c r="J171" s="6" t="s">
        <v>26</v>
      </c>
      <c r="K171" s="8" t="b">
        <v>0</v>
      </c>
      <c r="L171" s="6" t="s">
        <v>40</v>
      </c>
      <c r="M171" s="14"/>
      <c r="N171" s="14"/>
      <c r="O171" s="15">
        <v>42338</v>
      </c>
      <c r="P171" s="14" t="s">
        <v>36</v>
      </c>
      <c r="Q171" s="6" t="s">
        <v>267</v>
      </c>
      <c r="R171" s="6"/>
      <c r="S171" s="14" t="s">
        <v>28</v>
      </c>
      <c r="T171" t="str">
        <f t="shared" si="2"/>
        <v>P2</v>
      </c>
      <c r="U171" s="17" t="s">
        <v>79</v>
      </c>
    </row>
    <row r="172" spans="1:21" x14ac:dyDescent="0.25">
      <c r="A172" s="1" t="s">
        <v>245</v>
      </c>
      <c r="B172" s="2"/>
      <c r="C172" s="3"/>
      <c r="D172" s="2" t="s">
        <v>38</v>
      </c>
      <c r="E172" s="4">
        <v>69266</v>
      </c>
      <c r="F172" s="2" t="s">
        <v>68</v>
      </c>
      <c r="G172" s="4" t="b">
        <v>0</v>
      </c>
      <c r="H172" s="2" t="s">
        <v>31</v>
      </c>
      <c r="I172" s="2" t="s">
        <v>32</v>
      </c>
      <c r="J172" s="2" t="s">
        <v>26</v>
      </c>
      <c r="K172" s="4" t="b">
        <v>0</v>
      </c>
      <c r="L172" s="2" t="s">
        <v>49</v>
      </c>
      <c r="M172" s="13"/>
      <c r="N172" s="13"/>
      <c r="O172" s="16">
        <v>42118</v>
      </c>
      <c r="P172" s="13" t="s">
        <v>36</v>
      </c>
      <c r="Q172" s="2" t="s">
        <v>267</v>
      </c>
      <c r="R172" s="2"/>
      <c r="S172" s="13" t="s">
        <v>28</v>
      </c>
      <c r="T172" t="str">
        <f t="shared" si="2"/>
        <v>P2</v>
      </c>
      <c r="U172" s="17" t="s">
        <v>79</v>
      </c>
    </row>
    <row r="173" spans="1:21" x14ac:dyDescent="0.25">
      <c r="A173" s="5" t="s">
        <v>246</v>
      </c>
      <c r="B173" s="6"/>
      <c r="C173" s="7"/>
      <c r="D173" s="6" t="s">
        <v>38</v>
      </c>
      <c r="E173" s="8">
        <v>69267</v>
      </c>
      <c r="F173" s="6" t="s">
        <v>68</v>
      </c>
      <c r="G173" s="8" t="b">
        <v>1</v>
      </c>
      <c r="H173" s="6" t="s">
        <v>31</v>
      </c>
      <c r="I173" s="6" t="s">
        <v>32</v>
      </c>
      <c r="J173" s="6" t="s">
        <v>54</v>
      </c>
      <c r="K173" s="8" t="b">
        <v>0</v>
      </c>
      <c r="L173" s="6" t="s">
        <v>40</v>
      </c>
      <c r="M173" s="14"/>
      <c r="N173" s="14"/>
      <c r="O173" s="15">
        <v>42338</v>
      </c>
      <c r="P173" s="14" t="s">
        <v>36</v>
      </c>
      <c r="Q173" s="6" t="s">
        <v>267</v>
      </c>
      <c r="R173" s="6"/>
      <c r="S173" s="14" t="s">
        <v>28</v>
      </c>
      <c r="T173" t="str">
        <f t="shared" si="2"/>
        <v>P2</v>
      </c>
      <c r="U173" s="17" t="s">
        <v>79</v>
      </c>
    </row>
    <row r="174" spans="1:21" x14ac:dyDescent="0.25">
      <c r="A174" s="1" t="s">
        <v>247</v>
      </c>
      <c r="B174" s="2"/>
      <c r="C174" s="3"/>
      <c r="D174" s="2" t="s">
        <v>38</v>
      </c>
      <c r="E174" s="4">
        <v>70824</v>
      </c>
      <c r="F174" s="2" t="s">
        <v>68</v>
      </c>
      <c r="G174" s="4" t="b">
        <v>0</v>
      </c>
      <c r="H174" s="2" t="s">
        <v>24</v>
      </c>
      <c r="I174" s="2" t="s">
        <v>32</v>
      </c>
      <c r="J174" s="2" t="s">
        <v>26</v>
      </c>
      <c r="K174" s="4" t="b">
        <v>0</v>
      </c>
      <c r="L174" s="2" t="s">
        <v>40</v>
      </c>
      <c r="M174" s="13"/>
      <c r="N174" s="13"/>
      <c r="O174" s="16">
        <v>42122</v>
      </c>
      <c r="P174" s="13" t="s">
        <v>36</v>
      </c>
      <c r="Q174" s="2" t="s">
        <v>267</v>
      </c>
      <c r="R174" s="2"/>
      <c r="S174" s="13" t="s">
        <v>28</v>
      </c>
      <c r="T174" t="str">
        <f t="shared" si="2"/>
        <v>P1</v>
      </c>
      <c r="U174" s="17" t="s">
        <v>79</v>
      </c>
    </row>
    <row r="175" spans="1:21" x14ac:dyDescent="0.25">
      <c r="A175" s="5" t="s">
        <v>248</v>
      </c>
      <c r="B175" s="6"/>
      <c r="C175" s="7"/>
      <c r="D175" s="6" t="s">
        <v>38</v>
      </c>
      <c r="E175" s="8">
        <v>71256</v>
      </c>
      <c r="F175" s="6" t="s">
        <v>68</v>
      </c>
      <c r="G175" s="8" t="b">
        <v>0</v>
      </c>
      <c r="H175" s="6" t="s">
        <v>24</v>
      </c>
      <c r="I175" s="6" t="s">
        <v>32</v>
      </c>
      <c r="J175" s="6" t="s">
        <v>54</v>
      </c>
      <c r="K175" s="8" t="b">
        <v>0</v>
      </c>
      <c r="L175" s="6" t="s">
        <v>40</v>
      </c>
      <c r="M175" s="14"/>
      <c r="N175" s="14"/>
      <c r="O175" s="15">
        <v>42116</v>
      </c>
      <c r="P175" s="14" t="s">
        <v>36</v>
      </c>
      <c r="Q175" s="6" t="s">
        <v>267</v>
      </c>
      <c r="R175" s="6"/>
      <c r="S175" s="14" t="s">
        <v>28</v>
      </c>
      <c r="T175" t="str">
        <f t="shared" si="2"/>
        <v>P1</v>
      </c>
      <c r="U175" s="17" t="s">
        <v>79</v>
      </c>
    </row>
    <row r="176" spans="1:21" x14ac:dyDescent="0.25">
      <c r="A176" s="1" t="s">
        <v>249</v>
      </c>
      <c r="B176" s="2"/>
      <c r="C176" s="3"/>
      <c r="D176" s="2" t="s">
        <v>38</v>
      </c>
      <c r="E176" s="4">
        <v>71465</v>
      </c>
      <c r="F176" s="2" t="s">
        <v>68</v>
      </c>
      <c r="G176" s="4" t="b">
        <v>0</v>
      </c>
      <c r="H176" s="2" t="s">
        <v>24</v>
      </c>
      <c r="I176" s="2" t="s">
        <v>32</v>
      </c>
      <c r="J176" s="2" t="s">
        <v>42</v>
      </c>
      <c r="K176" s="4" t="b">
        <v>1</v>
      </c>
      <c r="L176" s="2" t="s">
        <v>40</v>
      </c>
      <c r="M176" s="13"/>
      <c r="N176" s="13"/>
      <c r="O176" s="16"/>
      <c r="P176" s="13" t="s">
        <v>36</v>
      </c>
      <c r="Q176" s="2" t="s">
        <v>268</v>
      </c>
      <c r="R176" s="2"/>
      <c r="S176" s="13" t="s">
        <v>28</v>
      </c>
      <c r="T176" t="str">
        <f t="shared" si="2"/>
        <v>P1</v>
      </c>
      <c r="U176" s="17" t="s">
        <v>79</v>
      </c>
    </row>
    <row r="177" spans="1:21" x14ac:dyDescent="0.25">
      <c r="A177" s="5" t="s">
        <v>250</v>
      </c>
      <c r="B177" s="6"/>
      <c r="C177" s="7"/>
      <c r="D177" s="6" t="s">
        <v>38</v>
      </c>
      <c r="E177" s="8">
        <v>70968</v>
      </c>
      <c r="F177" s="6" t="s">
        <v>68</v>
      </c>
      <c r="G177" s="8" t="b">
        <v>0</v>
      </c>
      <c r="H177" s="6" t="s">
        <v>24</v>
      </c>
      <c r="I177" s="6" t="s">
        <v>25</v>
      </c>
      <c r="J177" s="6" t="s">
        <v>54</v>
      </c>
      <c r="K177" s="8" t="b">
        <v>0</v>
      </c>
      <c r="L177" s="6" t="s">
        <v>40</v>
      </c>
      <c r="M177" s="14"/>
      <c r="N177" s="14"/>
      <c r="O177" s="15">
        <v>42118</v>
      </c>
      <c r="P177" s="14" t="s">
        <v>36</v>
      </c>
      <c r="Q177" s="6" t="s">
        <v>267</v>
      </c>
      <c r="R177" s="6"/>
      <c r="S177" s="14" t="s">
        <v>28</v>
      </c>
      <c r="T177" t="str">
        <f t="shared" si="2"/>
        <v>P1</v>
      </c>
      <c r="U177" s="17" t="s">
        <v>79</v>
      </c>
    </row>
    <row r="178" spans="1:21" x14ac:dyDescent="0.25">
      <c r="A178" s="1" t="s">
        <v>251</v>
      </c>
      <c r="B178" s="2"/>
      <c r="C178" s="3"/>
      <c r="D178" s="2" t="s">
        <v>38</v>
      </c>
      <c r="E178" s="4">
        <v>70990</v>
      </c>
      <c r="F178" s="2" t="s">
        <v>68</v>
      </c>
      <c r="G178" s="4" t="b">
        <v>0</v>
      </c>
      <c r="H178" s="2" t="s">
        <v>31</v>
      </c>
      <c r="I178" s="2" t="s">
        <v>25</v>
      </c>
      <c r="J178" s="2" t="s">
        <v>26</v>
      </c>
      <c r="K178" s="4" t="b">
        <v>0</v>
      </c>
      <c r="L178" s="2" t="s">
        <v>40</v>
      </c>
      <c r="M178" s="13"/>
      <c r="N178" s="13"/>
      <c r="O178" s="16">
        <v>42338</v>
      </c>
      <c r="P178" s="13" t="s">
        <v>36</v>
      </c>
      <c r="Q178" s="2" t="s">
        <v>267</v>
      </c>
      <c r="R178" s="2"/>
      <c r="S178" s="13" t="s">
        <v>28</v>
      </c>
      <c r="T178" t="str">
        <f t="shared" si="2"/>
        <v>P3</v>
      </c>
      <c r="U178" s="17" t="s">
        <v>79</v>
      </c>
    </row>
    <row r="179" spans="1:21" x14ac:dyDescent="0.25">
      <c r="A179" s="5" t="s">
        <v>252</v>
      </c>
      <c r="B179" s="6"/>
      <c r="C179" s="7"/>
      <c r="D179" s="6" t="s">
        <v>38</v>
      </c>
      <c r="E179" s="8">
        <v>70387</v>
      </c>
      <c r="F179" s="6" t="s">
        <v>71</v>
      </c>
      <c r="G179" s="8" t="b">
        <v>0</v>
      </c>
      <c r="H179" s="6" t="s">
        <v>31</v>
      </c>
      <c r="I179" s="6" t="s">
        <v>59</v>
      </c>
      <c r="J179" s="6" t="s">
        <v>42</v>
      </c>
      <c r="K179" s="8" t="b">
        <v>0</v>
      </c>
      <c r="L179" s="6" t="s">
        <v>56</v>
      </c>
      <c r="M179" s="14"/>
      <c r="N179" s="14"/>
      <c r="O179" s="15"/>
      <c r="P179" s="14" t="s">
        <v>281</v>
      </c>
      <c r="Q179" s="6" t="s">
        <v>268</v>
      </c>
      <c r="R179" s="6"/>
      <c r="S179" s="14" t="s">
        <v>28</v>
      </c>
      <c r="T179" t="str">
        <f t="shared" si="2"/>
        <v>P2</v>
      </c>
      <c r="U179" s="17" t="s">
        <v>79</v>
      </c>
    </row>
    <row r="180" spans="1:21" x14ac:dyDescent="0.25">
      <c r="A180" s="1" t="s">
        <v>253</v>
      </c>
      <c r="B180" s="2"/>
      <c r="C180" s="3"/>
      <c r="D180" s="2" t="s">
        <v>38</v>
      </c>
      <c r="E180" s="4">
        <v>70389</v>
      </c>
      <c r="F180" s="2" t="s">
        <v>71</v>
      </c>
      <c r="G180" s="4" t="b">
        <v>0</v>
      </c>
      <c r="H180" s="2" t="s">
        <v>31</v>
      </c>
      <c r="I180" s="2" t="s">
        <v>41</v>
      </c>
      <c r="J180" s="2" t="s">
        <v>42</v>
      </c>
      <c r="K180" s="4" t="b">
        <v>0</v>
      </c>
      <c r="L180" s="2" t="s">
        <v>56</v>
      </c>
      <c r="M180" s="13"/>
      <c r="N180" s="13"/>
      <c r="O180" s="16"/>
      <c r="P180" s="13" t="s">
        <v>281</v>
      </c>
      <c r="Q180" s="2" t="s">
        <v>268</v>
      </c>
      <c r="R180" s="2"/>
      <c r="S180" s="13" t="s">
        <v>28</v>
      </c>
      <c r="T180" t="str">
        <f t="shared" si="2"/>
        <v>P3</v>
      </c>
      <c r="U180" s="17" t="s">
        <v>79</v>
      </c>
    </row>
    <row r="181" spans="1:21" x14ac:dyDescent="0.25">
      <c r="A181" s="5" t="s">
        <v>254</v>
      </c>
      <c r="B181" s="6"/>
      <c r="C181" s="7"/>
      <c r="D181" s="6" t="s">
        <v>47</v>
      </c>
      <c r="E181" s="8">
        <v>71333</v>
      </c>
      <c r="F181" s="6" t="s">
        <v>72</v>
      </c>
      <c r="G181" s="8" t="b">
        <v>1</v>
      </c>
      <c r="H181" s="6" t="s">
        <v>24</v>
      </c>
      <c r="I181" s="6" t="s">
        <v>25</v>
      </c>
      <c r="J181" s="6" t="s">
        <v>54</v>
      </c>
      <c r="K181" s="8" t="b">
        <v>1</v>
      </c>
      <c r="L181" s="6" t="s">
        <v>73</v>
      </c>
      <c r="M181" s="14"/>
      <c r="N181" s="14"/>
      <c r="O181" s="15"/>
      <c r="P181" s="14" t="s">
        <v>36</v>
      </c>
      <c r="Q181" s="6" t="s">
        <v>268</v>
      </c>
      <c r="R181" s="6"/>
      <c r="S181" s="14" t="s">
        <v>28</v>
      </c>
      <c r="T181" t="str">
        <f t="shared" si="2"/>
        <v>P1</v>
      </c>
      <c r="U181" s="17" t="s">
        <v>79</v>
      </c>
    </row>
    <row r="182" spans="1:21" x14ac:dyDescent="0.25">
      <c r="A182" s="1" t="s">
        <v>255</v>
      </c>
      <c r="B182" s="2"/>
      <c r="C182" s="3"/>
      <c r="D182" s="2" t="s">
        <v>47</v>
      </c>
      <c r="E182" s="4">
        <v>69747</v>
      </c>
      <c r="F182" s="2" t="s">
        <v>72</v>
      </c>
      <c r="G182" s="4" t="b">
        <v>1</v>
      </c>
      <c r="H182" s="2" t="s">
        <v>31</v>
      </c>
      <c r="I182" s="2" t="s">
        <v>50</v>
      </c>
      <c r="J182" s="2" t="s">
        <v>69</v>
      </c>
      <c r="K182" s="4" t="b">
        <v>1</v>
      </c>
      <c r="L182" s="2" t="s">
        <v>73</v>
      </c>
      <c r="M182" s="13"/>
      <c r="N182" s="13"/>
      <c r="O182" s="16"/>
      <c r="P182" s="13" t="s">
        <v>36</v>
      </c>
      <c r="Q182" s="2" t="s">
        <v>268</v>
      </c>
      <c r="R182" s="2"/>
      <c r="S182" s="13" t="s">
        <v>28</v>
      </c>
      <c r="T182" t="str">
        <f t="shared" si="2"/>
        <v>P4</v>
      </c>
      <c r="U182" s="17" t="s">
        <v>79</v>
      </c>
    </row>
    <row r="183" spans="1:21" x14ac:dyDescent="0.25">
      <c r="A183" s="5" t="s">
        <v>256</v>
      </c>
      <c r="B183" s="6"/>
      <c r="C183" s="7"/>
      <c r="D183" s="6" t="s">
        <v>29</v>
      </c>
      <c r="E183" s="8">
        <v>70604</v>
      </c>
      <c r="F183" s="6" t="s">
        <v>72</v>
      </c>
      <c r="G183" s="8" t="b">
        <v>0</v>
      </c>
      <c r="H183" s="6" t="s">
        <v>31</v>
      </c>
      <c r="I183" s="6" t="s">
        <v>50</v>
      </c>
      <c r="J183" s="6" t="s">
        <v>26</v>
      </c>
      <c r="K183" s="8" t="b">
        <v>0</v>
      </c>
      <c r="L183" s="6" t="s">
        <v>73</v>
      </c>
      <c r="M183" s="14"/>
      <c r="N183" s="14"/>
      <c r="O183" s="15"/>
      <c r="P183" s="14" t="s">
        <v>36</v>
      </c>
      <c r="Q183" s="6" t="s">
        <v>268</v>
      </c>
      <c r="R183" s="6"/>
      <c r="S183" s="14" t="s">
        <v>28</v>
      </c>
      <c r="T183" t="str">
        <f t="shared" si="2"/>
        <v>P4</v>
      </c>
      <c r="U183" s="17" t="s">
        <v>79</v>
      </c>
    </row>
    <row r="184" spans="1:21" x14ac:dyDescent="0.25">
      <c r="A184" s="1" t="s">
        <v>257</v>
      </c>
      <c r="B184" s="2"/>
      <c r="C184" s="3"/>
      <c r="D184" s="2" t="s">
        <v>29</v>
      </c>
      <c r="E184" s="4">
        <v>71282</v>
      </c>
      <c r="F184" s="2" t="s">
        <v>72</v>
      </c>
      <c r="G184" s="4" t="b">
        <v>0</v>
      </c>
      <c r="H184" s="2" t="s">
        <v>24</v>
      </c>
      <c r="I184" s="2" t="s">
        <v>74</v>
      </c>
      <c r="J184" s="2" t="s">
        <v>42</v>
      </c>
      <c r="K184" s="4" t="b">
        <v>0</v>
      </c>
      <c r="L184" s="2" t="s">
        <v>73</v>
      </c>
      <c r="M184" s="13"/>
      <c r="N184" s="13"/>
      <c r="O184" s="16"/>
      <c r="P184" s="13" t="s">
        <v>269</v>
      </c>
      <c r="Q184" s="2" t="s">
        <v>268</v>
      </c>
      <c r="R184" s="2"/>
      <c r="S184" s="13" t="s">
        <v>28</v>
      </c>
      <c r="T184" t="str">
        <f t="shared" si="2"/>
        <v>P1</v>
      </c>
      <c r="U184" s="17" t="s">
        <v>79</v>
      </c>
    </row>
    <row r="185" spans="1:21" x14ac:dyDescent="0.25">
      <c r="A185" s="5" t="s">
        <v>258</v>
      </c>
      <c r="B185" s="6"/>
      <c r="C185" s="7"/>
      <c r="D185" s="6" t="s">
        <v>38</v>
      </c>
      <c r="E185" s="8">
        <v>70401</v>
      </c>
      <c r="F185" s="6" t="s">
        <v>72</v>
      </c>
      <c r="G185" s="8" t="b">
        <v>0</v>
      </c>
      <c r="H185" s="6" t="s">
        <v>24</v>
      </c>
      <c r="I185" s="6" t="s">
        <v>32</v>
      </c>
      <c r="J185" s="6" t="s">
        <v>26</v>
      </c>
      <c r="K185" s="8" t="b">
        <v>0</v>
      </c>
      <c r="L185" s="6" t="s">
        <v>73</v>
      </c>
      <c r="M185" s="14"/>
      <c r="N185" s="14"/>
      <c r="O185" s="15"/>
      <c r="P185" s="14" t="s">
        <v>36</v>
      </c>
      <c r="Q185" s="6" t="s">
        <v>268</v>
      </c>
      <c r="R185" s="6"/>
      <c r="S185" s="14" t="s">
        <v>28</v>
      </c>
      <c r="T185" t="str">
        <f t="shared" si="2"/>
        <v>P1</v>
      </c>
      <c r="U185" s="17" t="s">
        <v>79</v>
      </c>
    </row>
    <row r="186" spans="1:21" x14ac:dyDescent="0.25">
      <c r="A186" s="1" t="s">
        <v>259</v>
      </c>
      <c r="B186" s="2"/>
      <c r="C186" s="3"/>
      <c r="D186" s="2" t="s">
        <v>38</v>
      </c>
      <c r="E186" s="4">
        <v>70406</v>
      </c>
      <c r="F186" s="2" t="s">
        <v>72</v>
      </c>
      <c r="G186" s="4" t="b">
        <v>0</v>
      </c>
      <c r="H186" s="2" t="s">
        <v>24</v>
      </c>
      <c r="I186" s="2" t="s">
        <v>32</v>
      </c>
      <c r="J186" s="2" t="s">
        <v>42</v>
      </c>
      <c r="K186" s="4" t="b">
        <v>0</v>
      </c>
      <c r="L186" s="2" t="s">
        <v>56</v>
      </c>
      <c r="M186" s="13"/>
      <c r="N186" s="13"/>
      <c r="O186" s="16"/>
      <c r="P186" s="13" t="s">
        <v>282</v>
      </c>
      <c r="Q186" s="2" t="s">
        <v>265</v>
      </c>
      <c r="R186" s="2"/>
      <c r="S186" s="13" t="s">
        <v>28</v>
      </c>
      <c r="T186" t="str">
        <f t="shared" si="2"/>
        <v>P1</v>
      </c>
      <c r="U186" s="17" t="s">
        <v>79</v>
      </c>
    </row>
    <row r="187" spans="1:21" x14ac:dyDescent="0.25">
      <c r="A187" s="5" t="s">
        <v>260</v>
      </c>
      <c r="B187" s="6"/>
      <c r="C187" s="7"/>
      <c r="D187" s="6" t="s">
        <v>38</v>
      </c>
      <c r="E187" s="8">
        <v>70276</v>
      </c>
      <c r="F187" s="6" t="s">
        <v>72</v>
      </c>
      <c r="G187" s="8" t="b">
        <v>0</v>
      </c>
      <c r="H187" s="6" t="s">
        <v>31</v>
      </c>
      <c r="I187" s="6" t="s">
        <v>25</v>
      </c>
      <c r="J187" s="6" t="s">
        <v>42</v>
      </c>
      <c r="K187" s="8" t="b">
        <v>0</v>
      </c>
      <c r="L187" s="6" t="s">
        <v>73</v>
      </c>
      <c r="M187" s="14"/>
      <c r="N187" s="14"/>
      <c r="O187" s="15"/>
      <c r="P187" s="14" t="s">
        <v>274</v>
      </c>
      <c r="Q187" s="6" t="s">
        <v>268</v>
      </c>
      <c r="R187" s="6"/>
      <c r="S187" s="14" t="s">
        <v>28</v>
      </c>
      <c r="T187" t="str">
        <f t="shared" si="2"/>
        <v>P3</v>
      </c>
      <c r="U187" s="17" t="s">
        <v>79</v>
      </c>
    </row>
    <row r="188" spans="1:21" x14ac:dyDescent="0.25">
      <c r="A188" s="1" t="s">
        <v>261</v>
      </c>
      <c r="B188" s="2"/>
      <c r="C188" s="3"/>
      <c r="D188" s="2" t="s">
        <v>38</v>
      </c>
      <c r="E188" s="4">
        <v>70337</v>
      </c>
      <c r="F188" s="2" t="s">
        <v>72</v>
      </c>
      <c r="G188" s="4" t="b">
        <v>0</v>
      </c>
      <c r="H188" s="2" t="s">
        <v>31</v>
      </c>
      <c r="I188" s="2" t="s">
        <v>25</v>
      </c>
      <c r="J188" s="2" t="s">
        <v>26</v>
      </c>
      <c r="K188" s="4" t="b">
        <v>1</v>
      </c>
      <c r="L188" s="2" t="s">
        <v>73</v>
      </c>
      <c r="M188" s="13"/>
      <c r="N188" s="13"/>
      <c r="O188" s="16"/>
      <c r="P188" s="13" t="s">
        <v>36</v>
      </c>
      <c r="Q188" s="2" t="s">
        <v>268</v>
      </c>
      <c r="R188" s="2"/>
      <c r="S188" s="13" t="s">
        <v>28</v>
      </c>
      <c r="T188" t="str">
        <f t="shared" si="2"/>
        <v>P3</v>
      </c>
      <c r="U188" s="17" t="s">
        <v>79</v>
      </c>
    </row>
    <row r="189" spans="1:21" x14ac:dyDescent="0.25">
      <c r="A189" s="5" t="s">
        <v>262</v>
      </c>
      <c r="B189" s="6"/>
      <c r="C189" s="7"/>
      <c r="D189" s="6" t="s">
        <v>38</v>
      </c>
      <c r="E189" s="8">
        <v>70293</v>
      </c>
      <c r="F189" s="6" t="s">
        <v>72</v>
      </c>
      <c r="G189" s="8" t="b">
        <v>0</v>
      </c>
      <c r="H189" s="6" t="s">
        <v>31</v>
      </c>
      <c r="I189" s="6" t="s">
        <v>50</v>
      </c>
      <c r="J189" s="6" t="s">
        <v>26</v>
      </c>
      <c r="K189" s="8" t="b">
        <v>0</v>
      </c>
      <c r="L189" s="6" t="s">
        <v>73</v>
      </c>
      <c r="M189" s="14"/>
      <c r="N189" s="14"/>
      <c r="O189" s="15"/>
      <c r="P189" s="14" t="s">
        <v>36</v>
      </c>
      <c r="Q189" s="6" t="s">
        <v>268</v>
      </c>
      <c r="R189" s="6"/>
      <c r="S189" s="14" t="s">
        <v>28</v>
      </c>
      <c r="T189" t="str">
        <f t="shared" si="2"/>
        <v>P4</v>
      </c>
      <c r="U189" s="17" t="s">
        <v>79</v>
      </c>
    </row>
    <row r="190" spans="1:21" x14ac:dyDescent="0.25">
      <c r="A190" s="1" t="s">
        <v>263</v>
      </c>
      <c r="B190" s="2"/>
      <c r="C190" s="3"/>
      <c r="D190" s="2" t="s">
        <v>38</v>
      </c>
      <c r="E190" s="4">
        <v>70338</v>
      </c>
      <c r="F190" s="2" t="s">
        <v>72</v>
      </c>
      <c r="G190" s="4" t="b">
        <v>1</v>
      </c>
      <c r="H190" s="2" t="s">
        <v>31</v>
      </c>
      <c r="I190" s="2" t="s">
        <v>50</v>
      </c>
      <c r="J190" s="2" t="s">
        <v>26</v>
      </c>
      <c r="K190" s="4" t="b">
        <v>0</v>
      </c>
      <c r="L190" s="2" t="s">
        <v>73</v>
      </c>
      <c r="M190" s="13"/>
      <c r="N190" s="13"/>
      <c r="O190" s="16"/>
      <c r="P190" s="13" t="s">
        <v>36</v>
      </c>
      <c r="Q190" s="2" t="s">
        <v>268</v>
      </c>
      <c r="R190" s="2"/>
      <c r="S190" s="13" t="s">
        <v>28</v>
      </c>
      <c r="T190" t="str">
        <f t="shared" si="2"/>
        <v>P4</v>
      </c>
      <c r="U190" s="17" t="s">
        <v>79</v>
      </c>
    </row>
    <row r="191" spans="1:21" x14ac:dyDescent="0.25">
      <c r="A191" s="5" t="s">
        <v>264</v>
      </c>
      <c r="B191" s="6"/>
      <c r="C191" s="7"/>
      <c r="D191" s="6" t="s">
        <v>38</v>
      </c>
      <c r="E191" s="8">
        <v>71343</v>
      </c>
      <c r="F191" s="6" t="s">
        <v>72</v>
      </c>
      <c r="G191" s="8" t="b">
        <v>1</v>
      </c>
      <c r="H191" s="6" t="s">
        <v>24</v>
      </c>
      <c r="I191" s="6" t="s">
        <v>59</v>
      </c>
      <c r="J191" s="6" t="s">
        <v>42</v>
      </c>
      <c r="K191" s="8" t="b">
        <v>1</v>
      </c>
      <c r="L191" s="6" t="s">
        <v>73</v>
      </c>
      <c r="M191" s="14"/>
      <c r="N191" s="14"/>
      <c r="O191" s="15"/>
      <c r="P191" s="14" t="s">
        <v>271</v>
      </c>
      <c r="Q191" s="6" t="s">
        <v>268</v>
      </c>
      <c r="R191" s="6"/>
      <c r="S191" s="14" t="s">
        <v>28</v>
      </c>
      <c r="T191" t="str">
        <f t="shared" si="2"/>
        <v>P1</v>
      </c>
      <c r="U191" s="17" t="s">
        <v>79</v>
      </c>
    </row>
  </sheetData>
  <hyperlinks>
    <hyperlink ref="A2" r:id="rId1" display="DM 65017 - Feeding of additional fields in BO.docx"/>
    <hyperlink ref="A3" r:id="rId2" display="71517 PAY SSC - DIF PE Michel I project.docx"/>
    <hyperlink ref="A4" r:id="rId3" display="PAY SSC - DM 71605 SCT SCT Alignment Target 2 Calendar.docx"/>
    <hyperlink ref="A5" r:id="rId4" display="PAY SSC - Reconcilation in KDE - provide MessageID.docx"/>
    <hyperlink ref="A6" r:id="rId5" display="DM 71572 IM04198341 during calculation of the PWD, product type is not taken into account.txt"/>
    <hyperlink ref="A21" r:id="rId6" display="PAY SSC - DIF - SDD - BNL - Automatic handling of R-transactions.docx"/>
    <hyperlink ref="A22" r:id="rId7" display="PAY SSC - DIF - SDD - BIC repair and ACH validation on sending date.docx"/>
    <hyperlink ref="A23" r:id="rId8" display="PAY SSC - DIF - SDD - Enable Back Office to inject SEDA Remuneration collections.docx"/>
    <hyperlink ref="A24" r:id="rId9" display="PAY SSC - DIF - SDD - SEDA BNL - Enable BNL BO and Customer support to perform autonomously SEDA Remuneration checks.docx"/>
    <hyperlink ref="A25" r:id="rId10" display="DM 70388 - IM04136949 SEPA DD - FBE - reporting sent with 1 day of delay to our creditors for post-settlement R-transaction.txt"/>
    <hyperlink ref="A26" r:id="rId11" display="PAY SSC - DIF - SEDA – BNL – Return correct ISO code for pain.009 with unknown enriched BIC in SED00 Table.docx"/>
    <hyperlink ref="A27" r:id="rId12" display="PAY SSC - DIF - SDD - Automated integration of CSM error codes - phase 1.docx"/>
    <hyperlink ref="A28" r:id="rId13" display="DM 71344 - SDD - SCB - Creation of all mandatory XML-tags.docx"/>
    <hyperlink ref="A29" r:id="rId14" display="DMS 69153 - EU regulation 260-2012 - HL Business Requirements V1.0.doc"/>
    <hyperlink ref="A30" r:id="rId15" display="DMS 69743 - SR2015 - GFX-impacts - BR - V.1.0.doc"/>
    <hyperlink ref="A31" r:id="rId16" display="PAY SSC - DIF - MTS-SCT - New Payment Module Improvements PCB.docx"/>
    <hyperlink ref="A32" r:id="rId17" display="PAY SSC - DIF - SCT - cleanup after split APM.docx"/>
    <hyperlink ref="A33" r:id="rId18" display="PAY SSC DIF - SCT -  Modify client accounting time.docx"/>
    <hyperlink ref="A34" r:id="rId19" display="DM71465 - SDD - BDDF - trn sent to CORE without mandate ref while received from creditor.msg"/>
    <hyperlink ref="A35" r:id="rId20" display="PAY SSC - DIF - SDD - 004 AGI - forced debits.docx"/>
    <hyperlink ref="A36" r:id="rId21" display="PAY SSC DIF - SEDA REM Prev Acq.docx"/>
    <hyperlink ref="A37" r:id="rId22" display="PAY SSC - DIF -SDD - SEDA Previsioning Identification_final.docx"/>
    <hyperlink ref="A38" r:id="rId23" display="PAY SSC - DIF -SDD - SEDA Rem - SDD Collections Without Amendment.docx"/>
    <hyperlink ref="A39" r:id="rId24" display="DM 64683 - Accounting Re-engineering - Book on local entity accounts.doc"/>
    <hyperlink ref="A40" r:id="rId25" display="DM69382 - Remove_56A_if_equal_to_57A - BR - 0 1.docx"/>
    <hyperlink ref="A41" r:id="rId26" display="DM65154MTS - Referentials - RELAUX - Automation of for Mother insertion - BR V1.1.doc"/>
    <hyperlink ref="A42" r:id="rId27" display="DM 65325 - MTS - Referentials - Target2 Directory load re- creates previously deleted AUX-records - BR V1.0.doc"/>
    <hyperlink ref="A43" r:id="rId28" display="DM 61488 - MTS - TSI - Modification for TSI status SNT - MTS Update ISI2 Routing Calls V1.0.docx"/>
    <hyperlink ref="A44" r:id="rId29" display="DM 61489 - MTS - TSI - New statuses before MPA1 call and MPA2 call - v1.2.pdf"/>
    <hyperlink ref="A45" r:id="rId30" display="PAY SSC - DIF - MTS - Fix of PROD INC IM04089975 Disalignment between ROAST jobs.docx"/>
    <hyperlink ref="A46" r:id="rId31" display="PAY SSC - DIF - SCT - Change record length Respay files.docx"/>
    <hyperlink ref="A47" r:id="rId32" display="PAY SSC - DIF_APM Logging SCT.docx"/>
    <hyperlink ref="A48" r:id="rId33" display="PAY SSC - DIF - Intraday Liquidity management - Ph1.docx"/>
    <hyperlink ref="A49" r:id="rId34" display="PAY SSC - DIF - SCT -PE Logging_QA.docx"/>
    <hyperlink ref="A50" r:id="rId35" display="PAY SSC DIF - SDD - Enable to create RFC and reversal for SP BDDF in GUI.docx"/>
    <hyperlink ref="A51" r:id="rId36" display="PAY SSC - DIF - SDD - avoid delaying start EOD SDD.docx"/>
    <hyperlink ref="A52" r:id="rId37" display="PAY SSC - DIF - Mistral (Tech).docx"/>
    <hyperlink ref="A53" r:id="rId38" display="DM 65019 - Accounting Re-engineering - Split Compte de Liaison.doc"/>
    <hyperlink ref="A54" r:id="rId39" display="PAY SSC - DIF_APM Logging.docx"/>
    <hyperlink ref="A55" r:id="rId40" display="PAY SSC - DIF - SDD - PE Logging_QA.docx"/>
    <hyperlink ref="A56" r:id="rId41" display="PAY SSC - DIF - SDD - BIC Enrichment for SEDA Collections.docx"/>
    <hyperlink ref="A57" r:id="rId42" display="PAY SSC DIF - SEDA - SED and CRI alignment.docx"/>
    <hyperlink ref="A58" r:id="rId43" display="PAY SSC - DIF - SDD - SEDA RE - Wrong rounding of the total amounts in remuneration messages.docx"/>
    <hyperlink ref="A59" r:id="rId44" display="PAY SSC - DIF - SDD - BDDF PROD INC - Add a sniffer to detect cases where a booking event do not reach a final status.docx"/>
    <hyperlink ref="A60" r:id="rId45" display="SSC PAY - DIF - SDD - Accept longer rmtinf values in CS xml files.docx"/>
    <hyperlink ref="A61" r:id="rId46" display="PAY SSC - DIF - SDD - SEDA RE program error - SEDA collections not generated.docx"/>
    <hyperlink ref="A62" r:id="rId47" display="DM66555 - Fircosoft - BR v1.2.doc"/>
    <hyperlink ref="A63" r:id="rId48" display="DM66682 - OSI - Pimping - BR.pdf"/>
    <hyperlink ref="A64" r:id="rId49" display="DM69109 - Next Gen_CT_Inclusion International Transfers - BR - Review 2.0 BE IP.docx"/>
    <hyperlink ref="A65" r:id="rId50" display="PAY SSC - DIF - MTS - Target solution - IPAS - MPA Auth on NON-FBE Multibanking Mode.docx"/>
    <hyperlink ref="A66" r:id="rId51" display="PAY SSC - DIF - MTS - FSP - T2S - Support DCA account number’ in field 52 MT900-910.docx"/>
    <hyperlink ref="A67" r:id="rId52" display="DM71462 - ONE_DOC_SCT_processing_SDC_transfers_pre_study_v2.0.xlsx"/>
    <hyperlink ref="A68" r:id="rId53" display="PAY SSC - DIF - SDD - CRI Concorde.docx"/>
    <hyperlink ref="A69" r:id="rId54" display="PAY SSC DIF - SDD - Pacific - increase data mdt refusal.docx"/>
    <hyperlink ref="A70" r:id="rId55" display="PAY SSC - DIF - SDD - Iberpay BIC 11 vs BIC8 and BIC11 again.docx"/>
    <hyperlink ref="A71" r:id="rId56" display="DM 71342 - SDD -  CIB - Frame - files sent to Frame in an incorrect order.docx"/>
    <hyperlink ref="A72" r:id="rId57" display="DM 64431 - XML RTGS Payments.doc"/>
    <hyperlink ref="A73" r:id="rId58" display="PAY SSC - DIF - Defects reporting STARS.docx"/>
    <hyperlink ref="A74" r:id="rId59" display="PAY SSC - DIF - SDD - mode bouchon.docx"/>
    <hyperlink ref="A75" r:id="rId60" display="PAY SSC - DIF - SDD - Volume control between SEPA PE and I-CORE.docx"/>
    <hyperlink ref="A76" r:id="rId61" display="PAY SSC - DIF - REGEFI implement acquisition and sending files.docx"/>
    <hyperlink ref="A77" r:id="rId62" display="IPAS - Nov 2015 - Scope Overview v0.11.pdf"/>
    <hyperlink ref="A78" r:id="rId63" display="DM63184 - New Verify Rules Processing In MTS - BR - V1.4.doc"/>
    <hyperlink ref="A79" r:id="rId64" display="DM63650 - MTS - ‘All Days’ scheduling for all electronic channels - BR V1.2.doc"/>
    <hyperlink ref="A80" r:id="rId65" display="DM64265 - 32DNA - LCR Reporting - Target Solution - BR - V1.0.doc"/>
    <hyperlink ref="A81" r:id="rId66" display="DM66509 - MTS - Account change for fees on return of funds - BR V1.3.doc"/>
    <hyperlink ref="A82" r:id="rId67" display="DM67207 - GFX - No repair fees when BBAN for countries where IBAN is mandatory - BR - v1.1.docx"/>
    <hyperlink ref="A83" r:id="rId68" display="DM67443 - CIB 5YGP - FSP - Automation STET settlement Reports - BR.docx"/>
    <hyperlink ref="A84" r:id="rId69" display="DM69030 - MTS - Some reason codes are missing for Returns in MTS.msg"/>
    <hyperlink ref="A85" r:id="rId70" display="DM69101 - MTS - SWF_101_CSTMRS - Clean-up closed accounts.msg"/>
    <hyperlink ref="A86" r:id="rId71" display="DM69102 - MTS - CEC - CEC Format Termination (part 1 - stop CEC).msg"/>
    <hyperlink ref="A87" r:id="rId72" display="DM69103 - SR2015 - MTS impacts - BR V1.0.doc"/>
    <hyperlink ref="A88" r:id="rId73" display="DM69190 -  STO Light Project - MTS impacts - BR.V1.3.doc"/>
    <hyperlink ref="A89" r:id="rId74" display="DM69563 - MTS - CPBB - FX+CASH - Non-bus date table doesn't take into acc hol in dbt curr while FX+CASH does.msg"/>
    <hyperlink ref="A90" r:id="rId75" display="DM69591 - MTS - XMLB2C - Analysis outstanding defects.msg"/>
    <hyperlink ref="A91" r:id="rId76" display="DM69628 - MTS - FX+CASH - Booking tenor type in feedback v1 0.doc"/>
    <hyperlink ref="A92" r:id="rId77" display="DM69704 - MTS - Ensure that TSI status are not lost to keep relevant monitoring- BR - V1.0.docx"/>
    <hyperlink ref="A93" r:id="rId78" display="PAY SSC - DIF - MTS - EUR-payments PEPA-ONP - Routing modification.docx"/>
    <hyperlink ref="A94" r:id="rId79" display="DM70726 - MTS - Retrofit RJUN15.xlsx"/>
    <hyperlink ref="A95" r:id="rId80" display="DM71430 - IPAS_PRES_PB_20150409 slides June 15 Fortis.pptx"/>
    <hyperlink ref="A96" r:id="rId81" display="PAY SSC - DIF - MTS - Workaround Solution - IPAS - MPA Auth on NON-FBE Multibanking Mode.docx"/>
    <hyperlink ref="A97" r:id="rId82" display="DM42316 - SCT - Recall new option in the GUI.doc"/>
    <hyperlink ref="A98" r:id="rId83" display="DM63650 - SCT - ‘All Days’ scheduling for all electronic channels - BR V1.2.doc"/>
    <hyperlink ref="A99" r:id="rId84" display="DM 64658– 32DNA -Target solution for LCR calculation for 32DNA.docx"/>
    <hyperlink ref="A100" r:id="rId85" display="DM64752 - SCT –Retry beneficiary validation step in case of AMS temporary unavailability.doc"/>
    <hyperlink ref="A101" r:id="rId86" display="DM65219 - SCT - Structured remittance info v1.0.doc"/>
    <hyperlink ref="A102" r:id="rId87" display="DM65221 - SCT - Check validity IBAN in archived SCT.doc"/>
    <hyperlink ref="A103" r:id="rId88" display="DM 65499 - BR Improvement of the APM doc.doc"/>
    <hyperlink ref="A104" r:id="rId89" display="DM66319 - BBR SCT - Monitoring of cut-off times.doc"/>
    <hyperlink ref="A105" r:id="rId90" display="DM66322 - BBR SCT - Alarms related to customer monitoring.doc"/>
    <hyperlink ref="A106" r:id="rId91" display="DM 67161 - SCT - Repair Scanning Branch code.doc"/>
    <hyperlink ref="A107" r:id="rId92" display="DM 67357 - SCT - Scanning wrong due date and archived acct.docx"/>
    <hyperlink ref="A108" r:id="rId93" display="DM 68808 -  SCT – Changes EPC implementation guidelines.docx"/>
    <hyperlink ref="A109" r:id="rId94" display="PAY SSC - MAD Enhancement payments.docx"/>
    <hyperlink ref="A110" r:id="rId95" display="DM 69267 - Reliability - SEPA job reduction-new.doc"/>
    <hyperlink ref="A111" r:id="rId96" display="DM 69658 - Project STO2014_ConsolidatedBusinessRequirement V1,0.docx"/>
    <hyperlink ref="A112" r:id="rId97" display="DM70723 - SCT - Retrofit RJUN15.xlsx"/>
    <hyperlink ref="A113" r:id="rId98" display="ONEDOC_RFF - DM 63224 - Payment engine revised - APM GTMS by application.xlsx"/>
    <hyperlink ref="A114" r:id="rId99" display="DM 71201 - SCT MUT - Nov 2015 - Scope Overview.docx"/>
    <hyperlink ref="A115" r:id="rId100" display="DM 60342 - Migration Cortal Consors.docx"/>
    <hyperlink ref="A116" r:id="rId101" display="CR 62149 - Highlight negative DVFs in SIMSOM.docx"/>
    <hyperlink ref="A117" r:id="rId102" display="DM 62917 - Check creditor conditions and contract based on reception date instead of.docx"/>
    <hyperlink ref="A118" r:id="rId103" display="DM 63224 - Reliability - APM GTMS per app - technical.doc"/>
    <hyperlink ref="A119" r:id="rId104" display="DM 63468 - Accounting movement of rejected Reject or RFC coming from ICORE.doc"/>
    <hyperlink ref="A120" r:id="rId105" display="DM 63469 - Duplicate debits booking sent to AMS2.docx"/>
    <hyperlink ref="A121" r:id="rId106" display="DM 63574 - Add the ability to flag rejected R-transactions as manually treated.docx"/>
    <hyperlink ref="A122" r:id="rId107" display="DM 63582 - Ability to force the booking of a rejected R-transaction.docx"/>
    <hyperlink ref="A123" r:id="rId108" display="DM 63681 - Additional information in CRE copybook for creditor side.doc"/>
    <hyperlink ref="A124" r:id="rId109" display="DM 63748 - Change the field Date Ordering in the booking request (CSM ICORE) _v0.06.doc"/>
    <hyperlink ref="A125" r:id="rId110" display="DM 64272 - New channels behind GCH.docx"/>
    <hyperlink ref="A126" r:id="rId111" display="DM 64323 - SEDA - Remuneration scheme - Treatment of prev009.doc"/>
    <hyperlink ref="A127" r:id="rId112" display="DM 64468 - GUI Improvements - Phase 3.docx"/>
    <hyperlink ref="A128" r:id="rId113" display="DM 64812 - BBR - Clean duplicate data to optimise size of feeding files.docx"/>
    <hyperlink ref="A129" r:id="rId114" display="DM 65171 - Gross booking mode for STC BNL.docx"/>
    <hyperlink ref="A130" r:id="rId115" display="DM 65344 - Specific alert sent to BNL when a bulk is in Repair.docx"/>
    <hyperlink ref="A131" r:id="rId116" display="DM 65346 - Harmonized MT940.docx"/>
    <hyperlink ref="A132" r:id="rId117" display="DM 65640 - Review reconciliation keys BDDF.docx"/>
    <hyperlink ref="A133" r:id="rId118" display="DM 65641 - SDD – Grouping of R-transactions for a BDDF customer.docx"/>
    <hyperlink ref="A134" r:id="rId119" display="DM 65647 - BBR E2E monitoring.doc"/>
    <hyperlink ref="A135" r:id="rId120" display="DM 66197 - Recalculate urgency to avoid reject because of EU$3002.docx"/>
    <hyperlink ref="A136" r:id="rId121" display="DM66198 - clean up obsolete jobs.txt"/>
    <hyperlink ref="A137" r:id="rId122" display="PAY SSC - DIF - VON ESSEN.docx"/>
    <hyperlink ref="A138" r:id="rId123" display="DM 66234 - Update of the hardcoding related to the handling of EPC error codes.docx"/>
    <hyperlink ref="A139" r:id="rId124" display="DM 66261 - Clean-up of old rejected R-transactions treated manually or update DB rejected R.docx"/>
    <hyperlink ref="A140" r:id="rId125" display="DM 66324 - BBR SDD - Alarms related to customer monitoring.doc"/>
    <hyperlink ref="A141" r:id="rId126" display="DM 66325 - Monitoring of AMI files exchanged with other applications.doc"/>
    <hyperlink ref="A142" r:id="rId127" display="DM 66521 - Remove compensation fees.docx"/>
    <hyperlink ref="A143" r:id="rId128" display="DM66676-STET BE Phase 2 - RECO-ACCOUNTING AUTOMATION V0.84.doc"/>
    <hyperlink ref="A144" r:id="rId129" display="DM 66680 - DRAFT - BR Implement CSM  SIBS - SEPA SDD - PORTUGAL- v0 7.docx"/>
    <hyperlink ref="A145" r:id="rId130" display="DM 66721 - Remove checks on error codes in R.docx"/>
    <hyperlink ref="A146" r:id="rId131" display="DM 66763 - Extend refund timeframe.docx"/>
    <hyperlink ref="A147" r:id="rId132" display="DM 66805 - Return fees as creditor bank.docx"/>
    <hyperlink ref="A148" r:id="rId133" display="DM 67342 - SDD Implementation of ABI-CAB BIC referential.docx"/>
    <hyperlink ref="A149" r:id="rId134" display="DM 67348 - Modification of the booking authorization scheduling.doc"/>
    <hyperlink ref="A150" r:id="rId135" display="DM 67508 - SEPA Repair Tool.doc"/>
    <hyperlink ref="A151" r:id="rId136" display="DM 67511 - Duplicate checks on incoming transactions.docx"/>
    <hyperlink ref="A152" r:id="rId137" display="DM 67561 - Accept FRST with amendment for existing mandates.docx"/>
    <hyperlink ref="A153" r:id="rId138" display="DM 67569 - ABI Modifications to prev009.docx"/>
    <hyperlink ref="A154" r:id="rId139" display="DM 67690 - Advance BDDF Bookings.docx"/>
    <hyperlink ref="A155" r:id="rId140" display="PAY SSC DIF - Migration Fortis to BNPP Germany.docx"/>
    <hyperlink ref="A156" r:id="rId141" display="DM 67812 - Reliability - Intellimatch for BNL.txt"/>
    <hyperlink ref="A157" r:id="rId142" display="DM 68046 -BBR SDD-Critical Reject.doc"/>
    <hyperlink ref="A158" r:id="rId143" display="DM 68047 -BBR SDD-TechnicalReview.doc"/>
    <hyperlink ref="A159" r:id="rId144" display="DM 68048 - BBR SDD-Feeding.doc"/>
    <hyperlink ref="A160" r:id="rId145" display="DM 68165 - Mandate management simplification.docx"/>
    <hyperlink ref="A161" r:id="rId146" display="DM 68285 - Reliability - technical-request07-BBR-EUBD59.xlsx"/>
    <hyperlink ref="A162" r:id="rId147" display="DM 68287 - Late feedback NOK BNL.docx"/>
    <hyperlink ref="A163" r:id="rId148" display="PAY SSC DIF - Stop loading IP BDDF flows into Intellimatch BE.docx"/>
    <hyperlink ref="A164" r:id="rId149" display="DM 68376 - BBR Enrichment.doc"/>
    <hyperlink ref="A165" r:id="rId150" display="DM 68377 - Duplicate checks on outgoing files.docx"/>
    <hyperlink ref="A166" r:id="rId151" display="DM 68450 - SDD SCT - Wait until the job has ended before starting the next one.txt"/>
    <hyperlink ref="A167" r:id="rId152" display="DM 68853 - Extend avoid abends procedure to new channels - SCB IN.docx"/>
    <hyperlink ref="A168" r:id="rId153" display="DM 68943  - Reliability - Water Tightness Control_v0.2.docx"/>
    <hyperlink ref="A169" r:id="rId154" display="DM 68944 - Reliability - BBR Volume monitoring_v0.2.docx"/>
    <hyperlink ref="A170" r:id="rId155" display="DM68945 - File Descriptor duplicate check - phase 3.txt"/>
    <hyperlink ref="A171" r:id="rId156" display="DM69200 - Reliability - E2E monitoring for B2B.txt"/>
    <hyperlink ref="A172" r:id="rId157" display="DM 69266 - Extend avoid abends procedure to new channels - SCB-OUT.DOCX"/>
    <hyperlink ref="A173" r:id="rId158" display="DM69267 - Reliability - SEPA job reduction-new.doc"/>
    <hyperlink ref="A174" r:id="rId159" display="PAY SSC - DIF - RSF to KDE.docx"/>
    <hyperlink ref="A175" r:id="rId160" display="PAY SSC - DIF - SDD - Stop SEPA jobs during maintenance window.docx"/>
    <hyperlink ref="A176" r:id="rId161" display="DM71465 - SDD - BDDF - RE SDD PROD - BDDF - trn sent to CORE without mandate ref while received from creditor.msg"/>
    <hyperlink ref="A177" r:id="rId162" display="PAY SSC - DIF - SDD - Optimalisation Query in EUBD35.docx"/>
    <hyperlink ref="A178" r:id="rId163" display="PAY SSC - DIF - SDD - CIB - SIBS Part2.docx"/>
    <hyperlink ref="A179" r:id="rId164" display="SDD - Duplicate bulks not detected by PE.docx"/>
    <hyperlink ref="A180" r:id="rId165" display="DM 70387 - partial reject core missing mdt ref.docx"/>
    <hyperlink ref="A181" r:id="rId166" display="DM 71333 - Avoid terror message for NACK on enhanced MT910s.docx"/>
    <hyperlink ref="A182" r:id="rId167" display="69747_ONE_DOC_v2.0.xlsx"/>
    <hyperlink ref="A183" r:id="rId168" display="PAY SSC - DIF - SCT - PE Logging_PROD.docx"/>
    <hyperlink ref="A184" r:id="rId169" display="PAY SSC - DIF - SCT - Remove ‘YORKGB22’ and  ‘CLYDGB2S’  as IP's SCT BNPPF.docx"/>
    <hyperlink ref="A185" r:id="rId170" display="PAY SSC - DIF - ATLAS-Settlement Date.docx"/>
    <hyperlink ref="A186" r:id="rId171" display="PAY SSC - DIF - SDD -Tag FwdgAgt  in XML file should be ignored by the Payment Engine.docx"/>
    <hyperlink ref="A187" r:id="rId172" display="DM 70276 - SDD - R-transactions files rejected sent after COT and rejected by EBA - IM04136949.txt"/>
    <hyperlink ref="A188" r:id="rId173" display="PAY SSC - DIF - New intermediaries (e-mandates).docx"/>
    <hyperlink ref="A189" r:id="rId174" display="PAY SSC - DIF - SDD - PE Logging_PROD.docx"/>
    <hyperlink ref="A190" r:id="rId175" display="PAY SSC - DIF - SDD - 006 AGI - COR1 scheme for on-us.docx"/>
    <hyperlink ref="A191" r:id="rId176" display="DM 71343 - SDD - SEDA - Remuneration towards On-us customers have been rejected with reason code EU$2240.docx"/>
    <hyperlink ref="A7" r:id="rId177" display="DM 65017 - Feeding of additional fields in BO.docx"/>
    <hyperlink ref="A12" r:id="rId178" display="DM 65017 - Feeding of additional fields in BO.docx"/>
    <hyperlink ref="A17" r:id="rId179" display="DM 65017 - Feeding of additional fields in BO.docx"/>
    <hyperlink ref="A8" r:id="rId180" display="71517 PAY SSC - DIF PE Michel I project.docx"/>
    <hyperlink ref="A13" r:id="rId181" display="71517 PAY SSC - DIF PE Michel I project.docx"/>
    <hyperlink ref="A18" r:id="rId182" display="71517 PAY SSC - DIF PE Michel I project.docx"/>
    <hyperlink ref="A9" r:id="rId183" display="PAY SSC - DM 71605 SCT SCT Alignment Target 2 Calendar.docx"/>
    <hyperlink ref="A14" r:id="rId184" display="PAY SSC - DM 71605 SCT SCT Alignment Target 2 Calendar.docx"/>
    <hyperlink ref="A19" r:id="rId185" display="PAY SSC - DM 71605 SCT SCT Alignment Target 2 Calendar.docx"/>
    <hyperlink ref="A10" r:id="rId186" display="PAY SSC - Reconcilation in KDE - provide MessageID.docx"/>
    <hyperlink ref="A15" r:id="rId187" display="PAY SSC - Reconcilation in KDE - provide MessageID.docx"/>
    <hyperlink ref="A20" r:id="rId188" display="DM 71572 IM04198341 during calculation of the PWD, product type is not taken into account.txt"/>
    <hyperlink ref="A11" r:id="rId189" display="DM 71572 IM04198341 during calculation of the PWD, product type is not taken into account.txt"/>
    <hyperlink ref="A16" r:id="rId190" display="DM 71572 IM04198341 during calculation of the PWD, product type is not taken into account.txt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tabSelected="1" workbookViewId="0">
      <selection activeCell="G6" sqref="G6"/>
    </sheetView>
  </sheetViews>
  <sheetFormatPr defaultRowHeight="15" x14ac:dyDescent="0.25"/>
  <cols>
    <col min="1" max="1" width="13.7109375" customWidth="1"/>
  </cols>
  <sheetData>
    <row r="1" spans="1:9" ht="17.25" x14ac:dyDescent="0.25">
      <c r="A1" s="19"/>
      <c r="B1" s="19"/>
      <c r="C1" s="19"/>
      <c r="D1" s="19"/>
      <c r="E1" s="19"/>
      <c r="F1" s="19"/>
      <c r="G1" s="19"/>
      <c r="H1" s="19"/>
      <c r="I1" s="19"/>
    </row>
    <row r="2" spans="1:9" ht="15.75" x14ac:dyDescent="0.25">
      <c r="A2" s="18"/>
    </row>
    <row r="3" spans="1:9" x14ac:dyDescent="0.25">
      <c r="A3" s="10" t="s">
        <v>1</v>
      </c>
      <c r="B3" s="10" t="s">
        <v>2</v>
      </c>
      <c r="C3" s="10" t="s">
        <v>5</v>
      </c>
      <c r="D3" s="10" t="s">
        <v>21</v>
      </c>
      <c r="E3" s="10" t="s">
        <v>17</v>
      </c>
    </row>
    <row r="4" spans="1:9" x14ac:dyDescent="0.25">
      <c r="A4" s="12" t="s">
        <v>38</v>
      </c>
      <c r="B4" s="11">
        <v>71557</v>
      </c>
      <c r="C4" t="s">
        <v>24</v>
      </c>
      <c r="D4" s="11" t="s">
        <v>83</v>
      </c>
      <c r="E4" t="s">
        <v>28</v>
      </c>
    </row>
    <row r="5" spans="1:9" ht="15.75" thickBot="1" x14ac:dyDescent="0.3"/>
    <row r="6" spans="1:9" ht="16.5" thickBot="1" x14ac:dyDescent="0.3">
      <c r="A6" s="10" t="s">
        <v>1</v>
      </c>
      <c r="B6" s="10" t="s">
        <v>2</v>
      </c>
      <c r="C6" s="10" t="s">
        <v>9</v>
      </c>
      <c r="D6" s="10" t="s">
        <v>5</v>
      </c>
      <c r="E6" s="10" t="s">
        <v>17</v>
      </c>
      <c r="F6" s="20"/>
    </row>
    <row r="7" spans="1:9" x14ac:dyDescent="0.25">
      <c r="A7" s="11" t="s">
        <v>29</v>
      </c>
      <c r="B7" s="11">
        <v>71517</v>
      </c>
      <c r="C7" t="s">
        <v>33</v>
      </c>
      <c r="D7" s="11" t="s">
        <v>31</v>
      </c>
    </row>
    <row r="8" spans="1:9" x14ac:dyDescent="0.25">
      <c r="A8" s="12" t="s">
        <v>29</v>
      </c>
      <c r="B8" s="11">
        <v>71605</v>
      </c>
      <c r="C8" t="s">
        <v>35</v>
      </c>
      <c r="D8" s="11" t="s">
        <v>31</v>
      </c>
    </row>
    <row r="10" spans="1:9" x14ac:dyDescent="0.25">
      <c r="A10" s="10" t="s">
        <v>1</v>
      </c>
      <c r="B10" s="10" t="s">
        <v>14</v>
      </c>
      <c r="C10" s="10" t="s">
        <v>6</v>
      </c>
      <c r="D10" s="10" t="s">
        <v>21</v>
      </c>
      <c r="E10" s="10" t="s">
        <v>17</v>
      </c>
    </row>
    <row r="11" spans="1:9" x14ac:dyDescent="0.25">
      <c r="A11" s="11" t="s">
        <v>38</v>
      </c>
      <c r="B11" s="11" t="s">
        <v>267</v>
      </c>
      <c r="C11" t="s">
        <v>41</v>
      </c>
      <c r="D11" s="11" t="s">
        <v>84</v>
      </c>
      <c r="E11" t="s">
        <v>28</v>
      </c>
    </row>
    <row r="12" spans="1:9" x14ac:dyDescent="0.25">
      <c r="A12" s="11"/>
      <c r="B12" s="11"/>
      <c r="D12" s="11" t="s">
        <v>85</v>
      </c>
      <c r="E12" t="s">
        <v>28</v>
      </c>
    </row>
    <row r="13" spans="1:9" x14ac:dyDescent="0.25">
      <c r="A13" s="12"/>
      <c r="B13" s="11"/>
      <c r="D13" s="11" t="s">
        <v>86</v>
      </c>
      <c r="E13" t="s">
        <v>28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New Demands SDD</vt:lpstr>
      <vt:lpstr>New Demands SCT-MTS</vt:lpstr>
      <vt:lpstr>New Problems SDD</vt:lpstr>
      <vt:lpstr>data</vt:lpstr>
      <vt:lpstr>Doc</vt:lpstr>
    </vt:vector>
  </TitlesOfParts>
  <Company>BNP Paribas Fortis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Laere Frank</dc:creator>
  <cp:lastModifiedBy>Van Laere Frank</cp:lastModifiedBy>
  <dcterms:created xsi:type="dcterms:W3CDTF">2015-05-08T09:50:09Z</dcterms:created>
  <dcterms:modified xsi:type="dcterms:W3CDTF">2015-05-08T13:29:26Z</dcterms:modified>
</cp:coreProperties>
</file>