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activité">Feuil1!$B$5:$R$5,Feuil1!$B$8:$R$8</definedName>
    <definedName name="choixact">'[1]Bateau 1'!$A$401:$A$406</definedName>
    <definedName name="groupe1">Feuil1!$C$14:$C$27</definedName>
    <definedName name="nom">Feuil1!$B$4:$R$4,Feuil1!$B$7:$R$7</definedName>
    <definedName name="reglement">'[1]Bateau 1'!$A$407:$A$409</definedName>
  </definedNames>
  <calcPr calcId="125725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<sst xmlns="http://schemas.openxmlformats.org/spreadsheetml/2006/main" count="85" uniqueCount="46">
  <si>
    <t xml:space="preserve">saut </t>
  </si>
  <si>
    <t>lancer</t>
  </si>
  <si>
    <t>course</t>
  </si>
  <si>
    <t xml:space="preserve">pierre </t>
  </si>
  <si>
    <t>sebastien</t>
  </si>
  <si>
    <t>emile</t>
  </si>
  <si>
    <t>stéphanie</t>
  </si>
  <si>
    <t>ziad</t>
  </si>
  <si>
    <t>margot</t>
  </si>
  <si>
    <t>maya</t>
  </si>
  <si>
    <t>lauris</t>
  </si>
  <si>
    <t>estelle</t>
  </si>
  <si>
    <t>aurélie</t>
  </si>
  <si>
    <t>mathieu</t>
  </si>
  <si>
    <t>mathias</t>
  </si>
  <si>
    <t>lucy</t>
  </si>
  <si>
    <t>emma</t>
  </si>
  <si>
    <t>jade</t>
  </si>
  <si>
    <t>antonin</t>
  </si>
  <si>
    <t>antoine</t>
  </si>
  <si>
    <t>christophe</t>
  </si>
  <si>
    <t>emilie</t>
  </si>
  <si>
    <t>lou</t>
  </si>
  <si>
    <t>louis</t>
  </si>
  <si>
    <t>audrey</t>
  </si>
  <si>
    <t>marie</t>
  </si>
  <si>
    <t>sihem</t>
  </si>
  <si>
    <t>jeanne</t>
  </si>
  <si>
    <t>ikrham</t>
  </si>
  <si>
    <t>elise</t>
  </si>
  <si>
    <t>groupe 1</t>
  </si>
  <si>
    <t>ines</t>
  </si>
  <si>
    <t>gabriel</t>
  </si>
  <si>
    <t>eugénie</t>
  </si>
  <si>
    <t>melie</t>
  </si>
  <si>
    <t>nathalie</t>
  </si>
  <si>
    <t>lucas</t>
  </si>
  <si>
    <t>elia</t>
  </si>
  <si>
    <t>pierre</t>
  </si>
  <si>
    <t>maris</t>
  </si>
  <si>
    <t>activité choisie</t>
  </si>
  <si>
    <t>nom</t>
  </si>
  <si>
    <t>classe</t>
  </si>
  <si>
    <t>Sachant que les personnes du groupe 1 peuvent changer (en modifiant les noms dans le tableau)</t>
  </si>
  <si>
    <t>afficher dans cette case le nombre de personnes qui font partie du groupe 1 et ont choisi l'activité "saut"</t>
  </si>
  <si>
    <t>afficher dans cette case nombre de personnes qui ont choisi l'activité "saut" mais ne font pas partie du groupe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</si>
</sst>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rgb="FF303030"/>
      <name val="Verdana"/>
      <family val="2"/>
    </font>
    <font>
      <sz val="10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2" xfId="1" applyFill="1" applyBorder="1" applyAlignment="1" applyProtection="1">
      <alignment horizontal="center" vertical="center"/>
      <protection locked="0"/>
    </xf>
    <xf numFmtId="0" fontId="1" fillId="0" borderId="3" xfId="1" applyFill="1" applyBorder="1" applyAlignment="1" applyProtection="1">
      <alignment horizontal="center" vertical="center"/>
      <protection locked="0"/>
    </xf>
    <xf numFmtId="0" fontId="1" fillId="0" borderId="4" xfId="1" applyFill="1" applyBorder="1" applyAlignment="1" applyProtection="1">
      <alignment horizontal="center" vertical="center"/>
      <protection locked="0"/>
    </xf>
    <xf numFmtId="0" fontId="1" fillId="0" borderId="5" xfId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2" fillId="0" borderId="0" xfId="0" applyFont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105835</xdr:colOff>
      <xdr:row>13</xdr:row>
      <xdr:rowOff>158751</xdr:rowOff>
    </xdr:from>
    <xdr:to>
      <xdr:col>12</xdr:col>
      <xdr:colOff>592667</xdr:colOff>
      <xdr:row>17</xdr:row>
      <xdr:rowOff>169334</xdr:rowOff>
    </xdr:to>
    <xdr:cxnSp macro="">
      <xdr:nvCxnSpPr>
        <xdr:cNvPr id="3" name="Connecteur droit avec flèche 2"/>
        <xdr:cNvCxnSpPr/>
      </xdr:nvCxnSpPr>
      <xdr:spPr>
        <a:xfrm flipH="1" flipV="1">
          <a:off x="2592918" y="2709334"/>
          <a:ext cx="7344832" cy="772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582084</xdr:colOff>
      <xdr:row>21</xdr:row>
      <xdr:rowOff>63500</xdr:rowOff>
    </xdr:from>
    <xdr:to>
      <xdr:col>6</xdr:col>
      <xdr:colOff>0</xdr:colOff>
      <xdr:row>21</xdr:row>
      <xdr:rowOff>84667</xdr:rowOff>
    </xdr:to>
    <xdr:cxnSp macro="">
      <xdr:nvCxnSpPr>
        <xdr:cNvPr id="9" name="Connecteur droit avec flèche 8"/>
        <xdr:cNvCxnSpPr/>
      </xdr:nvCxnSpPr>
      <xdr:spPr>
        <a:xfrm flipH="1" flipV="1">
          <a:off x="3831167" y="4138083"/>
          <a:ext cx="941916" cy="211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22</xdr:row>
      <xdr:rowOff>95250</xdr:rowOff>
    </xdr:from>
    <xdr:to>
      <xdr:col>5</xdr:col>
      <xdr:colOff>751416</xdr:colOff>
      <xdr:row>22</xdr:row>
      <xdr:rowOff>116417</xdr:rowOff>
    </xdr:to>
    <xdr:cxnSp macro="">
      <xdr:nvCxnSpPr>
        <xdr:cNvPr id="10" name="Connecteur droit avec flèche 9"/>
        <xdr:cNvCxnSpPr/>
      </xdr:nvCxnSpPr>
      <xdr:spPr>
        <a:xfrm flipH="1" flipV="1">
          <a:off x="3820583" y="4360333"/>
          <a:ext cx="941916" cy="211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aud/Documents/perso/arpej/r&#233;saski%20version%20b&#233;ta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"/>
      <sheetName val="groupes"/>
      <sheetName val="Statistiques"/>
      <sheetName val="planning général"/>
      <sheetName val="Bateau 1"/>
      <sheetName val="Bateau 2"/>
      <sheetName val="Paramétrage groupes"/>
      <sheetName val="Planning"/>
      <sheetName val="impression moniteur"/>
    </sheetNames>
    <sheetDataSet>
      <sheetData sheetId="0"/>
      <sheetData sheetId="1"/>
      <sheetData sheetId="2"/>
      <sheetData sheetId="3"/>
      <sheetData sheetId="4">
        <row r="401">
          <cell r="A401" t="str">
            <v>ski</v>
          </cell>
        </row>
        <row r="402">
          <cell r="A402" t="str">
            <v>wake</v>
          </cell>
        </row>
        <row r="403">
          <cell r="A403" t="str">
            <v>mono</v>
          </cell>
        </row>
        <row r="404">
          <cell r="A404" t="str">
            <v>bouée 2</v>
          </cell>
        </row>
        <row r="405">
          <cell r="A405" t="str">
            <v>bouée 3</v>
          </cell>
        </row>
        <row r="406">
          <cell r="A406" t="str">
            <v>flyfish</v>
          </cell>
        </row>
        <row r="408">
          <cell r="A408" t="str">
            <v>oui</v>
          </cell>
        </row>
        <row r="409">
          <cell r="A409" t="str">
            <v>non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7"/>
  <sheetViews>
    <sheetView tabSelected="1" zoomScale="90" zoomScaleNormal="90" workbookViewId="0">
      <selection activeCell="F26" sqref="F26"/>
    </sheetView>
  </sheetViews>
  <sheetFormatPr baseColWidth="10" defaultRowHeight="15"/>
  <cols>
    <col min="1" max="1" width="14.42578125" bestFit="1" customWidth="1"/>
  </cols>
  <sheetData>
    <row r="3" spans="1:18" ht="15.75" thickBot="1"/>
    <row r="4" spans="1:18">
      <c r="A4" s="1" t="s">
        <v>41</v>
      </c>
      <c r="B4" s="1" t="s">
        <v>3</v>
      </c>
      <c r="C4" s="1" t="s">
        <v>4</v>
      </c>
      <c r="D4" s="1" t="s">
        <v>10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  <c r="R4" s="1" t="s">
        <v>19</v>
      </c>
    </row>
    <row r="5" spans="1:18">
      <c r="A5" s="2" t="s">
        <v>40</v>
      </c>
      <c r="B5" s="2" t="s">
        <v>0</v>
      </c>
      <c r="C5" s="2" t="s">
        <v>1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0</v>
      </c>
      <c r="K5" s="2" t="s">
        <v>1</v>
      </c>
      <c r="L5" s="2" t="s">
        <v>1</v>
      </c>
      <c r="M5" s="2" t="s">
        <v>2</v>
      </c>
      <c r="N5" s="2" t="s">
        <v>1</v>
      </c>
      <c r="O5" s="2" t="s">
        <v>2</v>
      </c>
      <c r="P5" s="2" t="s">
        <v>2</v>
      </c>
      <c r="Q5" s="2" t="s">
        <v>0</v>
      </c>
      <c r="R5" s="2" t="s">
        <v>2</v>
      </c>
    </row>
    <row r="6" spans="1:18" ht="15.75" thickBot="1">
      <c r="A6" s="3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75" thickTop="1">
      <c r="A7" s="4" t="s">
        <v>41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31</v>
      </c>
      <c r="M7" s="4" t="s">
        <v>32</v>
      </c>
      <c r="N7" s="4" t="s">
        <v>33</v>
      </c>
      <c r="O7" s="4" t="s">
        <v>34</v>
      </c>
      <c r="P7" s="4" t="s">
        <v>35</v>
      </c>
      <c r="Q7" s="4" t="s">
        <v>36</v>
      </c>
      <c r="R7" s="4" t="s">
        <v>37</v>
      </c>
    </row>
    <row r="8" spans="1:18">
      <c r="A8" s="2" t="s">
        <v>40</v>
      </c>
      <c r="B8" s="2" t="s">
        <v>2</v>
      </c>
      <c r="C8" s="2" t="s">
        <v>1</v>
      </c>
      <c r="D8" s="2" t="s">
        <v>2</v>
      </c>
      <c r="E8" s="2" t="s">
        <v>0</v>
      </c>
      <c r="F8" s="2" t="s">
        <v>1</v>
      </c>
      <c r="G8" s="2" t="s">
        <v>1</v>
      </c>
      <c r="H8" s="2" t="s">
        <v>2</v>
      </c>
      <c r="I8" s="2" t="s">
        <v>1</v>
      </c>
      <c r="J8" s="2" t="s">
        <v>2</v>
      </c>
      <c r="K8" s="2" t="s">
        <v>2</v>
      </c>
      <c r="L8" s="2" t="s">
        <v>0</v>
      </c>
      <c r="M8" s="2" t="s">
        <v>2</v>
      </c>
      <c r="N8" s="2" t="s">
        <v>0</v>
      </c>
      <c r="O8" s="2" t="s">
        <v>0</v>
      </c>
      <c r="P8" s="2" t="s">
        <v>2</v>
      </c>
      <c r="Q8" s="2" t="s">
        <v>2</v>
      </c>
      <c r="R8" s="2" t="s">
        <v>2</v>
      </c>
    </row>
    <row r="9" spans="1:18" ht="15.75" thickBot="1">
      <c r="A9" s="3" t="s">
        <v>42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75" thickTop="1"/>
    <row r="12" spans="1:18" ht="15.75" thickBot="1">
      <c r="H12" s="9"/>
    </row>
    <row r="13" spans="1:18" ht="15.75" thickBot="1">
      <c r="C13" s="8" t="s">
        <v>30</v>
      </c>
      <c r="G13" s="9"/>
    </row>
    <row r="14" spans="1:18">
      <c r="C14" s="7"/>
    </row>
    <row r="15" spans="1:18">
      <c r="C15" s="5" t="s">
        <v>38</v>
      </c>
    </row>
    <row r="16" spans="1:18">
      <c r="C16" s="5" t="s">
        <v>22</v>
      </c>
    </row>
    <row r="17" spans="3:7">
      <c r="C17" s="5" t="s">
        <v>24</v>
      </c>
    </row>
    <row r="18" spans="3:7">
      <c r="C18" s="5" t="s">
        <v>39</v>
      </c>
    </row>
    <row r="19" spans="3:7">
      <c r="C19" s="5" t="s">
        <v>27</v>
      </c>
      <c r="G19" t="s">
        <v>43</v>
      </c>
    </row>
    <row r="20" spans="3:7">
      <c r="C20" s="5" t="s">
        <v>32</v>
      </c>
    </row>
    <row r="21" spans="3:7">
      <c r="C21" s="5" t="s">
        <v>36</v>
      </c>
    </row>
    <row r="22" spans="3:7">
      <c r="C22" s="5"/>
      <c r="E22" s="10">
        <f>SUMPRODUCT((NOT(ISNA(MATCH(B4:R4,groupe1,0))))*(B5:R5="saut"))+SUMPRODUCT((NOT(ISNA(MATCH(B7:R7,groupe1,0))))*(B8:R8="saut"))</f>
        <v>0</v>
      </c>
      <c r="G22" t="s">
        <v>44</v>
      </c>
    </row>
    <row r="23" spans="3:7">
      <c r="C23" s="5"/>
      <c r="G23" t="s">
        <v>45</v>
      </c>
    </row>
    <row r="24" spans="3:7">
      <c r="C24" s="5"/>
    </row>
    <row r="25" spans="3:7">
      <c r="C25" s="5"/>
    </row>
    <row r="26" spans="3:7">
      <c r="C26" s="5"/>
    </row>
    <row r="27" spans="3:7" ht="15.75" thickBot="1">
      <c r="C27" s="6"/>
    </row>
  </sheetData>
  <conditionalFormatting sqref="A4:R4 A7:R7">
    <cfRule type="expression" priority="15" stopIfTrue="1">
      <formula>"si('bateau 1'!$C$4=2)"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activité</vt:lpstr>
      <vt:lpstr>groupe1</vt:lpstr>
      <vt:lpstr>nom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lavalette</dc:creator>
  <cp:lastModifiedBy>arnaud lavalette</cp:lastModifiedBy>
  <dcterms:created xsi:type="dcterms:W3CDTF">2014-02-12T18:50:59Z</dcterms:created>
  <dcterms:modified xsi:type="dcterms:W3CDTF">2014-02-12T20:37:54Z</dcterms:modified>
</cp:coreProperties>
</file>